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erver\共有(mac)\県受託事業\千葉県LPガス料金負担軽減支援事業（R5）\02　第2次\06実施要領、手引き、Q&amp;A、様式等\04様式等\様式\"/>
    </mc:Choice>
  </mc:AlternateContent>
  <xr:revisionPtr revIDLastSave="0" documentId="13_ncr:1_{2A7A34EC-69F1-4A77-BB2A-DA77C8C7147D}" xr6:coauthVersionLast="47" xr6:coauthVersionMax="47" xr10:uidLastSave="{00000000-0000-0000-0000-000000000000}"/>
  <bookViews>
    <workbookView xWindow="1485" yWindow="120" windowWidth="18630" windowHeight="7635" firstSheet="1" activeTab="1" xr2:uid="{00000000-000D-0000-FFFF-FFFF00000000}"/>
  </bookViews>
  <sheets>
    <sheet name="総計（税込）" sheetId="1" state="hidden" r:id="rId1"/>
    <sheet name="一覧表（税込用）" sheetId="2" r:id="rId2"/>
  </sheets>
  <definedNames>
    <definedName name="_xlnm.Print_Area" localSheetId="1">'一覧表（税込用）'!$A$1:$H$210</definedName>
    <definedName name="_xlnm.Print_Titles" localSheetId="1">'一覧表（税込用）'!$7:$8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0" i="2" l="1"/>
  <c r="F210" i="2"/>
  <c r="G207" i="2"/>
  <c r="G208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D11" i="1"/>
  <c r="D10" i="1"/>
  <c r="D9" i="1"/>
  <c r="D8" i="1"/>
  <c r="D7" i="1"/>
  <c r="D6" i="1"/>
  <c r="D5" i="1"/>
  <c r="D4" i="1"/>
  <c r="C11" i="1" l="1"/>
  <c r="C10" i="1"/>
  <c r="C9" i="1"/>
  <c r="C8" i="1"/>
  <c r="C7" i="1"/>
  <c r="C6" i="1"/>
  <c r="C5" i="1"/>
  <c r="C4" i="1"/>
  <c r="C3" i="1"/>
  <c r="C2" i="1"/>
  <c r="B11" i="1" l="1"/>
  <c r="B10" i="1"/>
  <c r="B9" i="1"/>
  <c r="B8" i="1"/>
  <c r="B7" i="1"/>
  <c r="B6" i="1"/>
  <c r="B5" i="1"/>
  <c r="B4" i="1"/>
  <c r="B3" i="1"/>
  <c r="C18" i="1"/>
  <c r="C16" i="1" l="1"/>
  <c r="C14" i="1"/>
  <c r="C20" i="1"/>
  <c r="C22" i="1"/>
  <c r="C15" i="1"/>
  <c r="C17" i="1"/>
  <c r="C19" i="1"/>
  <c r="C21" i="1"/>
  <c r="C23" i="1"/>
  <c r="B2" i="1" l="1"/>
  <c r="G2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B11" i="2"/>
  <c r="G10" i="2"/>
  <c r="G9" i="2"/>
  <c r="E9" i="2"/>
  <c r="G210" i="2" l="1"/>
  <c r="D2" i="1" s="1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2" i="1"/>
  <c r="B14" i="1"/>
  <c r="B20" i="1"/>
  <c r="B16" i="1"/>
  <c r="B18" i="1"/>
  <c r="B23" i="1"/>
  <c r="B15" i="1"/>
  <c r="B17" i="1"/>
  <c r="B19" i="1"/>
  <c r="B21" i="1"/>
  <c r="D3" i="1"/>
  <c r="B207" i="2" l="1"/>
  <c r="B208" i="2" s="1"/>
  <c r="B209" i="2" s="1"/>
  <c r="C210" i="2" s="1"/>
  <c r="D23" i="1"/>
  <c r="D15" i="1"/>
  <c r="D19" i="1"/>
  <c r="D18" i="1"/>
  <c r="D17" i="1"/>
  <c r="D21" i="1"/>
  <c r="D22" i="1"/>
  <c r="D16" i="1"/>
  <c r="D20" i="1"/>
  <c r="D14" i="1"/>
</calcChain>
</file>

<file path=xl/sharedStrings.xml><?xml version="1.0" encoding="utf-8"?>
<sst xmlns="http://schemas.openxmlformats.org/spreadsheetml/2006/main" count="245" uniqueCount="49">
  <si>
    <t>支援(値引き)を行った対象世帯一覧</t>
    <phoneticPr fontId="5"/>
  </si>
  <si>
    <t>No</t>
  </si>
  <si>
    <t>①</t>
  </si>
  <si>
    <t>②</t>
    <phoneticPr fontId="5"/>
  </si>
  <si>
    <t>③</t>
    <phoneticPr fontId="5"/>
  </si>
  <si>
    <t>⑤</t>
    <phoneticPr fontId="5"/>
  </si>
  <si>
    <t>④</t>
    <phoneticPr fontId="5"/>
  </si>
  <si>
    <t>契約者名又は管理番号</t>
    <rPh sb="0" eb="3">
      <t>ケイヤクシャ</t>
    </rPh>
    <rPh sb="3" eb="4">
      <t>メイ</t>
    </rPh>
    <rPh sb="4" eb="5">
      <t>マタｈア</t>
    </rPh>
    <rPh sb="6" eb="10">
      <t>カンｒイ</t>
    </rPh>
    <phoneticPr fontId="5"/>
  </si>
  <si>
    <t>市町村名</t>
    <phoneticPr fontId="5"/>
  </si>
  <si>
    <r>
      <t>値引き前の
請求月額</t>
    </r>
    <r>
      <rPr>
        <b/>
        <sz val="16"/>
        <rFont val="MS Mincho"/>
        <family val="1"/>
        <charset val="128"/>
      </rPr>
      <t>(税込)</t>
    </r>
    <r>
      <rPr>
        <sz val="16"/>
        <rFont val="MS Mincho"/>
        <family val="1"/>
      </rPr>
      <t xml:space="preserve">
（単位：円）</t>
    </r>
    <rPh sb="3" eb="4">
      <t>マエ</t>
    </rPh>
    <rPh sb="16" eb="18">
      <t>タンイ</t>
    </rPh>
    <rPh sb="19" eb="20">
      <t>エン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</si>
  <si>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（税込）</t>
    </r>
    <rPh sb="0" eb="2">
      <t>ネビ</t>
    </rPh>
    <rPh sb="3" eb="4">
      <t>ガク</t>
    </rPh>
    <rPh sb="6" eb="8">
      <t>ゼイコ</t>
    </rPh>
    <phoneticPr fontId="5"/>
  </si>
  <si>
    <r>
      <t xml:space="preserve">値引き額
</t>
    </r>
    <r>
      <rPr>
        <b/>
        <sz val="16"/>
        <rFont val="MS Mincho"/>
        <family val="1"/>
        <charset val="128"/>
      </rPr>
      <t>（税抜）</t>
    </r>
    <rPh sb="0" eb="2">
      <t>ネビ</t>
    </rPh>
    <rPh sb="3" eb="4">
      <t>ガク</t>
    </rPh>
    <rPh sb="6" eb="8">
      <t>ゼイヌ</t>
    </rPh>
    <phoneticPr fontId="5"/>
  </si>
  <si>
    <t>(例)</t>
  </si>
  <si>
    <r>
      <t xml:space="preserve">123-45-67890-12 
</t>
    </r>
    <r>
      <rPr>
        <sz val="15"/>
        <color rgb="FF000000"/>
        <rFont val="MS Mincho"/>
        <family val="1"/>
        <charset val="128"/>
      </rPr>
      <t>(または世帯名)</t>
    </r>
    <phoneticPr fontId="5"/>
  </si>
  <si>
    <t>千葉市</t>
    <rPh sb="0" eb="2">
      <t>チバ</t>
    </rPh>
    <rPh sb="2" eb="3">
      <t>シ</t>
    </rPh>
    <phoneticPr fontId="5"/>
  </si>
  <si>
    <t/>
  </si>
  <si>
    <t>切捨て</t>
  </si>
  <si>
    <t>小計</t>
    <rPh sb="0" eb="2">
      <t>ショウケイ</t>
    </rPh>
    <phoneticPr fontId="5"/>
  </si>
  <si>
    <r>
      <rPr>
        <sz val="10"/>
        <rFont val="ＭＳ ゴシック"/>
        <family val="3"/>
        <charset val="128"/>
      </rPr>
      <t>値引き前の請求月額</t>
    </r>
    <r>
      <rPr>
        <sz val="10"/>
        <rFont val="Arial"/>
        <family val="2"/>
      </rPr>
      <t>(</t>
    </r>
    <r>
      <rPr>
        <sz val="10"/>
        <rFont val="ＭＳ ゴシック"/>
        <family val="3"/>
        <charset val="128"/>
      </rPr>
      <t>税込</t>
    </r>
    <r>
      <rPr>
        <sz val="10"/>
        <rFont val="Arial"/>
        <family val="2"/>
      </rPr>
      <t>)</t>
    </r>
    <rPh sb="3" eb="4">
      <t>マエ</t>
    </rPh>
    <phoneticPr fontId="5"/>
  </si>
  <si>
    <t>値引き額（税込）</t>
    <rPh sb="0" eb="2">
      <t>ネビ</t>
    </rPh>
    <rPh sb="3" eb="4">
      <t>ガク</t>
    </rPh>
    <rPh sb="5" eb="7">
      <t>ゼイコ</t>
    </rPh>
    <phoneticPr fontId="5"/>
  </si>
  <si>
    <t>値引き額
（税抜）</t>
    <rPh sb="0" eb="2">
      <t>ネビ</t>
    </rPh>
    <rPh sb="3" eb="4">
      <t>ガク</t>
    </rPh>
    <rPh sb="6" eb="8">
      <t>ゼイヌ</t>
    </rPh>
    <phoneticPr fontId="5"/>
  </si>
  <si>
    <t>１～１００</t>
    <phoneticPr fontId="5"/>
  </si>
  <si>
    <t>１０１～２００</t>
    <phoneticPr fontId="5"/>
  </si>
  <si>
    <t>２０１～３００</t>
    <phoneticPr fontId="5"/>
  </si>
  <si>
    <t>３０１～４００</t>
    <phoneticPr fontId="5"/>
  </si>
  <si>
    <t>４０１～５００</t>
    <phoneticPr fontId="5"/>
  </si>
  <si>
    <t>５０１～６００</t>
    <phoneticPr fontId="5"/>
  </si>
  <si>
    <t>６０１～７００</t>
    <phoneticPr fontId="5"/>
  </si>
  <si>
    <t>７０１～８００</t>
    <phoneticPr fontId="5"/>
  </si>
  <si>
    <t>８０１～９００</t>
    <phoneticPr fontId="5"/>
  </si>
  <si>
    <t>９０１～１０００</t>
    <phoneticPr fontId="5"/>
  </si>
  <si>
    <t>総計</t>
    <rPh sb="0" eb="2">
      <t>ソウケイ</t>
    </rPh>
    <phoneticPr fontId="5"/>
  </si>
  <si>
    <t>～１００</t>
    <phoneticPr fontId="5"/>
  </si>
  <si>
    <t>～２００</t>
    <phoneticPr fontId="5"/>
  </si>
  <si>
    <t>～３００</t>
    <phoneticPr fontId="5"/>
  </si>
  <si>
    <t>～４００</t>
    <phoneticPr fontId="5"/>
  </si>
  <si>
    <t>～５００</t>
    <phoneticPr fontId="5"/>
  </si>
  <si>
    <t>～６００</t>
    <phoneticPr fontId="5"/>
  </si>
  <si>
    <t>～７００</t>
    <phoneticPr fontId="5"/>
  </si>
  <si>
    <t>～８００</t>
    <phoneticPr fontId="5"/>
  </si>
  <si>
    <t>～９００</t>
    <phoneticPr fontId="5"/>
  </si>
  <si>
    <t>～１０００</t>
    <phoneticPr fontId="5"/>
  </si>
  <si>
    <r>
      <t>※</t>
    </r>
    <r>
      <rPr>
        <b/>
        <sz val="26"/>
        <color rgb="FFFF0000"/>
        <rFont val="MS UI Gothic"/>
        <family val="2"/>
        <charset val="128"/>
      </rPr>
      <t>色付きのセルは計算式が入っていますので、入力不要です。</t>
    </r>
    <phoneticPr fontId="5"/>
  </si>
  <si>
    <t>支援事業者：</t>
    <phoneticPr fontId="5"/>
  </si>
  <si>
    <t>４月</t>
  </si>
  <si>
    <r>
      <t>補助対象月・</t>
    </r>
    <r>
      <rPr>
        <sz val="16"/>
        <color rgb="FFFF0000"/>
        <rFont val="MS Mincho"/>
        <family val="1"/>
        <charset val="128"/>
      </rPr>
      <t>値引き実施月（検針月</t>
    </r>
    <r>
      <rPr>
        <sz val="16"/>
        <color rgb="FF000000"/>
        <rFont val="MS Mincho"/>
        <family val="1"/>
        <charset val="128"/>
      </rPr>
      <t>）：</t>
    </r>
    <rPh sb="0" eb="5">
      <t>ホジョタイショウツキ</t>
    </rPh>
    <rPh sb="6" eb="8">
      <t>ネビ</t>
    </rPh>
    <rPh sb="9" eb="11">
      <t>ジッシ</t>
    </rPh>
    <rPh sb="11" eb="12">
      <t>ツキ</t>
    </rPh>
    <rPh sb="13" eb="15">
      <t>ケンシン</t>
    </rPh>
    <rPh sb="15" eb="16">
      <t>ツキ</t>
    </rPh>
    <phoneticPr fontId="5"/>
  </si>
  <si>
    <t>「⑤値引き額
（税抜）」
小数点以下</t>
    <rPh sb="2" eb="4">
      <t>ネビ</t>
    </rPh>
    <rPh sb="5" eb="6">
      <t>ガク</t>
    </rPh>
    <rPh sb="8" eb="10">
      <t>ゼイヌキ</t>
    </rPh>
    <rPh sb="13" eb="16">
      <t>ショウスウテン</t>
    </rPh>
    <rPh sb="16" eb="18">
      <t>イカ</t>
    </rPh>
    <phoneticPr fontId="5"/>
  </si>
  <si>
    <t xml:space="preserve">      ※上段に値引き実施月が３月か４月か５月かいずれの月かをご記入ください。</t>
    <rPh sb="7" eb="9">
      <t>ジョウダン</t>
    </rPh>
    <rPh sb="10" eb="12">
      <t>ネビ</t>
    </rPh>
    <rPh sb="13" eb="15">
      <t>ジッシ</t>
    </rPh>
    <rPh sb="15" eb="16">
      <t>ツキ</t>
    </rPh>
    <rPh sb="18" eb="19">
      <t>ガツ</t>
    </rPh>
    <rPh sb="21" eb="22">
      <t>ガツ</t>
    </rPh>
    <rPh sb="24" eb="25">
      <t>ガツ</t>
    </rPh>
    <rPh sb="30" eb="31">
      <t>ツキ</t>
    </rPh>
    <rPh sb="34" eb="36">
      <t>キニュウ</t>
    </rPh>
    <phoneticPr fontId="24"/>
  </si>
  <si>
    <r>
      <t>※</t>
    </r>
    <r>
      <rPr>
        <b/>
        <sz val="26"/>
        <color rgb="FFFF0000"/>
        <rFont val="MS UI Gothic"/>
        <family val="2"/>
        <charset val="128"/>
      </rPr>
      <t>行が不足する場合は、行を追加してください。</t>
    </r>
    <rPh sb="11" eb="12">
      <t>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</si>
</sst>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6"/>
      <name val="Yu Gothic"/>
      <family val="3"/>
      <charset val="128"/>
      <scheme val="minor"/>
    </font>
    <font>
      <sz val="18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u/>
      <sz val="16"/>
      <color rgb="FF000000"/>
      <name val="MS Mincho"/>
      <family val="1"/>
      <charset val="128"/>
    </font>
    <font>
      <sz val="16"/>
      <color rgb="FF000000"/>
      <name val="MS Mincho"/>
      <family val="1"/>
      <charset val="128"/>
    </font>
    <font>
      <u/>
      <sz val="26"/>
      <color rgb="FF000000"/>
      <name val="MS Mincho"/>
      <family val="1"/>
      <charset val="128"/>
    </font>
    <font>
      <sz val="16"/>
      <color rgb="FF000000"/>
      <name val="MS PMincho"/>
      <family val="1"/>
      <charset val="128"/>
    </font>
    <font>
      <sz val="16"/>
      <name val="MS Mincho"/>
      <family val="1"/>
      <charset val="128"/>
    </font>
    <font>
      <sz val="16"/>
      <name val="MS Mincho"/>
      <family val="1"/>
    </font>
    <font>
      <b/>
      <sz val="16"/>
      <name val="MS Mincho"/>
      <family val="1"/>
      <charset val="128"/>
    </font>
    <font>
      <sz val="15"/>
      <color rgb="FF000000"/>
      <name val="MS Mincho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3"/>
      <charset val="128"/>
    </font>
    <font>
      <sz val="10"/>
      <name val="ＭＳ ゴシック"/>
      <family val="3"/>
      <charset val="128"/>
    </font>
    <font>
      <b/>
      <sz val="26"/>
      <color rgb="FFFF0000"/>
      <name val="MS UI Gothic"/>
      <family val="2"/>
      <charset val="1"/>
    </font>
    <font>
      <b/>
      <sz val="26"/>
      <color rgb="FFFF0000"/>
      <name val="MS UI Gothic"/>
      <family val="2"/>
      <charset val="128"/>
    </font>
    <font>
      <b/>
      <sz val="26"/>
      <color rgb="FFFF0000"/>
      <name val="Arial"/>
      <family val="2"/>
    </font>
    <font>
      <sz val="16"/>
      <color rgb="FFFF0000"/>
      <name val="MS Mincho"/>
      <family val="1"/>
      <charset val="128"/>
    </font>
    <font>
      <sz val="11"/>
      <name val="ＭＳ Ｐゴシック"/>
      <family val="3"/>
      <charset val="128"/>
    </font>
    <font>
      <b/>
      <sz val="14"/>
      <color theme="4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6"/>
      <color rgb="FFFF0000"/>
      <name val="Segoe UI Symbol"/>
      <family val="2"/>
    </font>
    <font>
      <b/>
      <sz val="1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51">
    <xf numFmtId="0" fontId="0" fillId="0" borderId="0" xfId="0"/>
    <xf numFmtId="0" fontId="2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38" fontId="2" fillId="0" borderId="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 wrapText="1"/>
    </xf>
    <xf numFmtId="38" fontId="2" fillId="0" borderId="7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1" fontId="9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38" fontId="2" fillId="2" borderId="8" xfId="2" applyFont="1" applyFill="1" applyBorder="1" applyAlignment="1">
      <alignment horizontal="center" vertical="center"/>
    </xf>
    <xf numFmtId="38" fontId="2" fillId="0" borderId="0" xfId="1" applyNumberFormat="1" applyFo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2" xfId="2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23" fillId="0" borderId="0" xfId="3" applyFont="1" applyAlignment="1">
      <alignment vertical="top"/>
    </xf>
    <xf numFmtId="0" fontId="14" fillId="0" borderId="14" xfId="1" applyFont="1" applyBorder="1" applyAlignment="1">
      <alignment horizontal="center" vertical="center"/>
    </xf>
    <xf numFmtId="38" fontId="2" fillId="2" borderId="14" xfId="2" applyFont="1" applyFill="1" applyBorder="1" applyAlignment="1">
      <alignment horizontal="center" vertical="center"/>
    </xf>
    <xf numFmtId="38" fontId="2" fillId="2" borderId="20" xfId="2" applyFont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7" fillId="0" borderId="17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38" fontId="26" fillId="0" borderId="16" xfId="2" applyFont="1" applyFill="1" applyBorder="1" applyAlignment="1">
      <alignment horizontal="center" vertical="center"/>
    </xf>
  </cellXfs>
  <cellStyles count="4">
    <cellStyle name="桁区切り 2" xfId="2" xr:uid="{5320B3F3-468C-4736-9154-F41B8FFF5CD4}"/>
    <cellStyle name="標準" xfId="0" builtinId="0"/>
    <cellStyle name="標準 2" xfId="1" xr:uid="{96F02257-883C-48D1-9420-CE55A32DBBBE}"/>
    <cellStyle name="標準 3" xfId="3" xr:uid="{B9FF6F87-FE2C-4A51-9FF7-2EA3CE3BDBFD}"/>
  </cellStyles>
  <dxfs count="3">
    <dxf>
      <font>
        <color rgb="FF9C57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960419</xdr:colOff>
      <xdr:row>0</xdr:row>
      <xdr:rowOff>212725</xdr:rowOff>
    </xdr:from>
    <xdr:to>
      <xdr:col>6</xdr:col>
      <xdr:colOff>1676400</xdr:colOff>
      <xdr:row>1</xdr:row>
      <xdr:rowOff>317127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C30180-5ACD-4071-B615-3189DE430733}"/>
            </a:ext>
          </a:extLst>
        </xdr:cNvPr>
        <xdr:cNvSpPr/>
      </xdr:nvSpPr>
      <xdr:spPr>
        <a:xfrm>
          <a:off x="7437419" y="212725"/>
          <a:ext cx="2487631" cy="542552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請求月額（</a:t>
          </a:r>
          <a:r>
            <a:rPr kumimoji="1" lang="ja-JP" altLang="en-US" sz="2000">
              <a:solidFill>
                <a:srgbClr val="FF0000"/>
              </a:solidFill>
            </a:rPr>
            <a:t>税込用</a:t>
          </a:r>
          <a:r>
            <a:rPr kumimoji="1" lang="ja-JP" altLang="en-US" sz="20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8</xdr:col>
      <xdr:colOff>233081</xdr:colOff>
      <xdr:row>2</xdr:row>
      <xdr:rowOff>331693</xdr:rowOff>
    </xdr:from>
    <xdr:to>
      <xdr:col>14</xdr:col>
      <xdr:colOff>528916</xdr:colOff>
      <xdr:row>24</xdr:row>
      <xdr:rowOff>285750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DD928A-23C4-4589-B031-8C0491AB9CBA}"/>
            </a:ext>
          </a:extLst>
        </xdr:cNvPr>
        <xdr:cNvSpPr/>
      </xdr:nvSpPr>
      <xdr:spPr>
        <a:xfrm>
          <a:off x="10443881" y="1017493"/>
          <a:ext cx="4582085" cy="101267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＜一覧表の入力手順＞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⑴支援事業者名の欄に、事業者名を入力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⑵値引き実施月の欄に、値引きした月を選択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⑶値引額（税抜）小数点以下の欄に、「切捨て、切上げ、四捨五入」のいずれかを選択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⑷①契約者又は管理番号の欄に、契約者名又は管理番号を入力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⑸</a:t>
          </a:r>
          <a:r>
            <a:rPr kumimoji="1" lang="en-US" altLang="ja-JP" sz="1600">
              <a:solidFill>
                <a:srgbClr val="FF0000"/>
              </a:solidFill>
            </a:rPr>
            <a:t>②</a:t>
          </a:r>
          <a:r>
            <a:rPr kumimoji="1" lang="ja-JP" altLang="en-US" sz="1600">
              <a:solidFill>
                <a:srgbClr val="FF0000"/>
              </a:solidFill>
            </a:rPr>
            <a:t>市町村名の欄に、市町村名を入力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⑹③値引き前の請求月額（税込）の欄に、値引き額の元となる値引き前の請求月額（税込）を入力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⑺</a:t>
          </a:r>
          <a:r>
            <a:rPr kumimoji="1" lang="en-US" altLang="ja-JP" sz="1600">
              <a:solidFill>
                <a:srgbClr val="FF0000"/>
              </a:solidFill>
            </a:rPr>
            <a:t>④</a:t>
          </a:r>
          <a:r>
            <a:rPr kumimoji="1" lang="ja-JP" altLang="en-US" sz="1600">
              <a:solidFill>
                <a:srgbClr val="FF0000"/>
              </a:solidFill>
            </a:rPr>
            <a:t>値引き額（税込）の欄に、値引きした額（税込）を入力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⑻</a:t>
          </a:r>
          <a:r>
            <a:rPr kumimoji="1" lang="ja-JP" altLang="en-US" sz="1600">
              <a:solidFill>
                <a:srgbClr val="FF0000"/>
              </a:solidFill>
            </a:rPr>
            <a:t>⑤値引額（税抜）の欄に、値引きした額の税抜額を入力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自動で計算されますので、金額の確認をしてください。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en-US" altLang="ja-JP" sz="1600">
              <a:solidFill>
                <a:srgbClr val="FF0000"/>
              </a:solidFill>
            </a:rPr>
            <a:t>⑼</a:t>
          </a:r>
          <a:r>
            <a:rPr kumimoji="1" lang="ja-JP" altLang="en-US" sz="1600">
              <a:solidFill>
                <a:srgbClr val="FF0000"/>
              </a:solidFill>
            </a:rPr>
            <a:t>値引き対象の消費者件数と値引額（税抜）合計を集計し、様式５別紙の内訳書に件数と支援金額を入力する。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</a:rPr>
            <a:t>⑽行が不足する場合は、下の行に追加してください。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pPr algn="l"/>
          <a:endParaRPr kumimoji="1" lang="en-US" altLang="ja-JP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3"/>
  <sheetViews>
    <sheetView workbookViewId="0">
      <selection activeCell="B2" sqref="B2"/>
    </sheetView>
  </sheetViews>
  <sheetFormatPr defaultColWidth="8.875" defaultRowHeight="18.75"/>
  <cols>
    <col min="1" max="1" width="14" style="29" customWidth="1"/>
    <col min="2" max="4" width="27.625" style="29" customWidth="1"/>
  </cols>
  <sheetData>
    <row r="1" spans="1:4" s="29" customFormat="1" ht="30" customHeight="1">
      <c r="A1" s="24" t="s">
        <v>17</v>
      </c>
      <c r="B1" s="25" t="s">
        <v>18</v>
      </c>
      <c r="C1" s="26" t="s">
        <v>19</v>
      </c>
      <c r="D1" s="27" t="s">
        <v>20</v>
      </c>
    </row>
    <row r="2" spans="1:4" s="29" customFormat="1" ht="30" customHeight="1">
      <c r="A2" s="24" t="s">
        <v>21</v>
      </c>
      <c r="B2" s="28">
        <f>'一覧表（税込用）'!$E$210</f>
        <v>0</v>
      </c>
      <c r="C2" s="28">
        <f>'一覧表（税込用）'!$F$210</f>
        <v>0</v>
      </c>
      <c r="D2" s="28">
        <f>'一覧表（税込用）'!$G$210</f>
        <v>0</v>
      </c>
    </row>
    <row r="3" spans="1:4" s="29" customFormat="1" ht="30" customHeight="1">
      <c r="A3" s="24" t="s">
        <v>22</v>
      </c>
      <c r="B3" s="28" t="e">
        <f>#REF!</f>
        <v>#REF!</v>
      </c>
      <c r="C3" s="28" t="e">
        <f>#REF!</f>
        <v>#REF!</v>
      </c>
      <c r="D3" s="28" t="e">
        <f>#REF!</f>
        <v>#REF!</v>
      </c>
    </row>
    <row r="4" spans="1:4" s="29" customFormat="1" ht="30" customHeight="1">
      <c r="A4" s="24" t="s">
        <v>23</v>
      </c>
      <c r="B4" s="28" t="e">
        <f>#REF!</f>
        <v>#REF!</v>
      </c>
      <c r="C4" s="28" t="e">
        <f>#REF!</f>
        <v>#REF!</v>
      </c>
      <c r="D4" s="28" t="e">
        <f>#REF!</f>
        <v>#REF!</v>
      </c>
    </row>
    <row r="5" spans="1:4" s="29" customFormat="1" ht="30" customHeight="1">
      <c r="A5" s="24" t="s">
        <v>24</v>
      </c>
      <c r="B5" s="28" t="e">
        <f>#REF!</f>
        <v>#REF!</v>
      </c>
      <c r="C5" s="28" t="e">
        <f>#REF!</f>
        <v>#REF!</v>
      </c>
      <c r="D5" s="28" t="e">
        <f>#REF!</f>
        <v>#REF!</v>
      </c>
    </row>
    <row r="6" spans="1:4" s="29" customFormat="1" ht="30" customHeight="1">
      <c r="A6" s="24" t="s">
        <v>25</v>
      </c>
      <c r="B6" s="28" t="e">
        <f>#REF!</f>
        <v>#REF!</v>
      </c>
      <c r="C6" s="28" t="e">
        <f>#REF!</f>
        <v>#REF!</v>
      </c>
      <c r="D6" s="28" t="e">
        <f>#REF!</f>
        <v>#REF!</v>
      </c>
    </row>
    <row r="7" spans="1:4" s="29" customFormat="1" ht="30" customHeight="1">
      <c r="A7" s="24" t="s">
        <v>26</v>
      </c>
      <c r="B7" s="28" t="e">
        <f>#REF!</f>
        <v>#REF!</v>
      </c>
      <c r="C7" s="28" t="e">
        <f>#REF!</f>
        <v>#REF!</v>
      </c>
      <c r="D7" s="28" t="e">
        <f>#REF!</f>
        <v>#REF!</v>
      </c>
    </row>
    <row r="8" spans="1:4" s="29" customFormat="1" ht="30" customHeight="1">
      <c r="A8" s="24" t="s">
        <v>27</v>
      </c>
      <c r="B8" s="28" t="e">
        <f>#REF!</f>
        <v>#REF!</v>
      </c>
      <c r="C8" s="28" t="e">
        <f>#REF!</f>
        <v>#REF!</v>
      </c>
      <c r="D8" s="28" t="e">
        <f>#REF!</f>
        <v>#REF!</v>
      </c>
    </row>
    <row r="9" spans="1:4" s="29" customFormat="1" ht="30" customHeight="1">
      <c r="A9" s="24" t="s">
        <v>28</v>
      </c>
      <c r="B9" s="28" t="e">
        <f>#REF!</f>
        <v>#REF!</v>
      </c>
      <c r="C9" s="28" t="e">
        <f>#REF!</f>
        <v>#REF!</v>
      </c>
      <c r="D9" s="28" t="e">
        <f>#REF!</f>
        <v>#REF!</v>
      </c>
    </row>
    <row r="10" spans="1:4" s="29" customFormat="1" ht="30" customHeight="1">
      <c r="A10" s="24" t="s">
        <v>29</v>
      </c>
      <c r="B10" s="28" t="e">
        <f>#REF!</f>
        <v>#REF!</v>
      </c>
      <c r="C10" s="28" t="e">
        <f>#REF!</f>
        <v>#REF!</v>
      </c>
      <c r="D10" s="28" t="e">
        <f>#REF!</f>
        <v>#REF!</v>
      </c>
    </row>
    <row r="11" spans="1:4" s="29" customFormat="1" ht="30" customHeight="1">
      <c r="A11" s="24" t="s">
        <v>30</v>
      </c>
      <c r="B11" s="28" t="e">
        <f>#REF!</f>
        <v>#REF!</v>
      </c>
      <c r="C11" s="28" t="e">
        <f>#REF!</f>
        <v>#REF!</v>
      </c>
      <c r="D11" s="28" t="e">
        <f>#REF!</f>
        <v>#REF!</v>
      </c>
    </row>
    <row r="12" spans="1:4" s="29" customFormat="1" ht="30" customHeight="1"/>
    <row r="13" spans="1:4" s="29" customFormat="1" ht="30" customHeight="1">
      <c r="A13" s="24" t="s">
        <v>31</v>
      </c>
      <c r="B13" s="25" t="s">
        <v>18</v>
      </c>
      <c r="C13" s="26" t="s">
        <v>19</v>
      </c>
      <c r="D13" s="27" t="s">
        <v>20</v>
      </c>
    </row>
    <row r="14" spans="1:4" s="29" customFormat="1" ht="30" customHeight="1">
      <c r="A14" s="24" t="s">
        <v>32</v>
      </c>
      <c r="B14" s="28">
        <f>B2</f>
        <v>0</v>
      </c>
      <c r="C14" s="28">
        <f t="shared" ref="C14:D14" si="0">C2</f>
        <v>0</v>
      </c>
      <c r="D14" s="28">
        <f t="shared" si="0"/>
        <v>0</v>
      </c>
    </row>
    <row r="15" spans="1:4" s="29" customFormat="1" ht="30" customHeight="1">
      <c r="A15" s="24" t="s">
        <v>33</v>
      </c>
      <c r="B15" s="28" t="e">
        <f>SUM(B2:B3)</f>
        <v>#REF!</v>
      </c>
      <c r="C15" s="28" t="e">
        <f t="shared" ref="C15:D15" si="1">SUM(C2:C3)</f>
        <v>#REF!</v>
      </c>
      <c r="D15" s="28" t="e">
        <f t="shared" si="1"/>
        <v>#REF!</v>
      </c>
    </row>
    <row r="16" spans="1:4" s="29" customFormat="1" ht="30" customHeight="1">
      <c r="A16" s="24" t="s">
        <v>34</v>
      </c>
      <c r="B16" s="28" t="e">
        <f>SUM(B2:B4)</f>
        <v>#REF!</v>
      </c>
      <c r="C16" s="28" t="e">
        <f t="shared" ref="C16:D16" si="2">SUM(C2:C4)</f>
        <v>#REF!</v>
      </c>
      <c r="D16" s="28" t="e">
        <f t="shared" si="2"/>
        <v>#REF!</v>
      </c>
    </row>
    <row r="17" spans="1:4" s="29" customFormat="1" ht="30" customHeight="1">
      <c r="A17" s="24" t="s">
        <v>35</v>
      </c>
      <c r="B17" s="28" t="e">
        <f>SUM(B2:B5)</f>
        <v>#REF!</v>
      </c>
      <c r="C17" s="28" t="e">
        <f t="shared" ref="C17:D17" si="3">SUM(C2:C5)</f>
        <v>#REF!</v>
      </c>
      <c r="D17" s="28" t="e">
        <f t="shared" si="3"/>
        <v>#REF!</v>
      </c>
    </row>
    <row r="18" spans="1:4" s="29" customFormat="1" ht="30" customHeight="1">
      <c r="A18" s="24" t="s">
        <v>36</v>
      </c>
      <c r="B18" s="28" t="e">
        <f>SUM(B2:B6)</f>
        <v>#REF!</v>
      </c>
      <c r="C18" s="28" t="e">
        <f t="shared" ref="C18:D18" si="4">SUM(C2:C6)</f>
        <v>#REF!</v>
      </c>
      <c r="D18" s="28" t="e">
        <f t="shared" si="4"/>
        <v>#REF!</v>
      </c>
    </row>
    <row r="19" spans="1:4" s="29" customFormat="1" ht="30" customHeight="1">
      <c r="A19" s="24" t="s">
        <v>37</v>
      </c>
      <c r="B19" s="28" t="e">
        <f>SUM(B2:B7)</f>
        <v>#REF!</v>
      </c>
      <c r="C19" s="28" t="e">
        <f t="shared" ref="C19:D19" si="5">SUM(C2:C7)</f>
        <v>#REF!</v>
      </c>
      <c r="D19" s="28" t="e">
        <f t="shared" si="5"/>
        <v>#REF!</v>
      </c>
    </row>
    <row r="20" spans="1:4" s="29" customFormat="1" ht="30" customHeight="1">
      <c r="A20" s="24" t="s">
        <v>38</v>
      </c>
      <c r="B20" s="28" t="e">
        <f>SUM(B2:B8)</f>
        <v>#REF!</v>
      </c>
      <c r="C20" s="28" t="e">
        <f t="shared" ref="C20:D20" si="6">SUM(C2:C8)</f>
        <v>#REF!</v>
      </c>
      <c r="D20" s="28" t="e">
        <f t="shared" si="6"/>
        <v>#REF!</v>
      </c>
    </row>
    <row r="21" spans="1:4" s="29" customFormat="1" ht="30" customHeight="1">
      <c r="A21" s="24" t="s">
        <v>39</v>
      </c>
      <c r="B21" s="28" t="e">
        <f>SUM(B2:B9)</f>
        <v>#REF!</v>
      </c>
      <c r="C21" s="28" t="e">
        <f t="shared" ref="C21:D21" si="7">SUM(C2:C9)</f>
        <v>#REF!</v>
      </c>
      <c r="D21" s="28" t="e">
        <f t="shared" si="7"/>
        <v>#REF!</v>
      </c>
    </row>
    <row r="22" spans="1:4" s="29" customFormat="1" ht="30" customHeight="1">
      <c r="A22" s="24" t="s">
        <v>40</v>
      </c>
      <c r="B22" s="28" t="e">
        <f>SUM(B2:B10)</f>
        <v>#REF!</v>
      </c>
      <c r="C22" s="28" t="e">
        <f t="shared" ref="C22:D22" si="8">SUM(C2:C10)</f>
        <v>#REF!</v>
      </c>
      <c r="D22" s="28" t="e">
        <f t="shared" si="8"/>
        <v>#REF!</v>
      </c>
    </row>
    <row r="23" spans="1:4" s="29" customFormat="1" ht="30" customHeight="1">
      <c r="A23" s="24" t="s">
        <v>41</v>
      </c>
      <c r="B23" s="28" t="e">
        <f>SUM(B2:B11)</f>
        <v>#REF!</v>
      </c>
      <c r="C23" s="28" t="e">
        <f t="shared" ref="C23:D23" si="9">SUM(C2:C11)</f>
        <v>#REF!</v>
      </c>
      <c r="D23" s="28" t="e">
        <f t="shared" si="9"/>
        <v>#REF!</v>
      </c>
    </row>
  </sheetData>
  <sheetProtection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162EB-CA69-4134-B627-5A81FFB71B7C}">
  <sheetPr>
    <pageSetUpPr fitToPage="1"/>
  </sheetPr>
  <dimension ref="A1:K215"/>
  <sheetViews>
    <sheetView tabSelected="1" view="pageBreakPreview" zoomScale="50" zoomScaleNormal="50" zoomScaleSheetLayoutView="50" workbookViewId="0">
      <selection activeCell="S2" sqref="S2"/>
    </sheetView>
  </sheetViews>
  <sheetFormatPr defaultColWidth="8.125" defaultRowHeight="20.25"/>
  <cols>
    <col min="1" max="1" width="2.375" style="1" customWidth="1"/>
    <col min="2" max="2" width="8.125" style="23"/>
    <col min="3" max="3" width="36.625" style="1" customWidth="1"/>
    <col min="4" max="4" width="14.125" style="1" customWidth="1"/>
    <col min="5" max="7" width="23.125" style="1" customWidth="1"/>
    <col min="8" max="8" width="2.375" style="1" customWidth="1"/>
    <col min="9" max="9" width="8.125" style="1"/>
    <col min="10" max="10" width="9.875" style="1" bestFit="1" customWidth="1"/>
    <col min="11" max="11" width="13.125" style="1" customWidth="1"/>
    <col min="12" max="16384" width="8.125" style="1"/>
  </cols>
  <sheetData>
    <row r="1" spans="1:11" ht="35.1" customHeight="1">
      <c r="B1" s="42" t="s">
        <v>0</v>
      </c>
      <c r="C1" s="42"/>
      <c r="D1" s="42"/>
      <c r="E1" s="42"/>
      <c r="F1" s="42"/>
      <c r="G1" s="42"/>
    </row>
    <row r="2" spans="1:11" ht="39" customHeight="1">
      <c r="A2" s="43"/>
      <c r="B2" s="43"/>
      <c r="C2" s="43"/>
      <c r="D2" s="43"/>
      <c r="E2" s="43"/>
      <c r="F2" s="43"/>
      <c r="G2" s="43"/>
      <c r="H2" s="43"/>
    </row>
    <row r="3" spans="1:11" ht="39" customHeight="1">
      <c r="B3" s="47" t="s">
        <v>43</v>
      </c>
      <c r="C3" s="47"/>
      <c r="D3" s="47"/>
      <c r="E3" s="30"/>
      <c r="F3" s="30"/>
      <c r="G3" s="48" t="s">
        <v>46</v>
      </c>
    </row>
    <row r="4" spans="1:11" ht="39" customHeight="1" thickBot="1">
      <c r="B4" s="44" t="s">
        <v>45</v>
      </c>
      <c r="C4" s="44"/>
      <c r="D4" s="44"/>
      <c r="E4" s="50" t="s">
        <v>44</v>
      </c>
      <c r="F4" s="2"/>
      <c r="G4" s="49"/>
    </row>
    <row r="5" spans="1:11" ht="52.5" customHeight="1" thickTop="1" thickBot="1">
      <c r="B5" s="33" t="s">
        <v>47</v>
      </c>
      <c r="C5" s="2"/>
      <c r="D5" s="2"/>
      <c r="E5" s="2"/>
      <c r="F5" s="2"/>
      <c r="G5" s="31" t="s">
        <v>16</v>
      </c>
    </row>
    <row r="6" spans="1:11" ht="20.100000000000001" customHeight="1" thickTop="1" thickBot="1">
      <c r="B6" s="1"/>
    </row>
    <row r="7" spans="1:11" ht="36" customHeight="1">
      <c r="B7" s="45" t="s">
        <v>1</v>
      </c>
      <c r="C7" s="3" t="s">
        <v>2</v>
      </c>
      <c r="D7" s="3" t="s">
        <v>3</v>
      </c>
      <c r="E7" s="3" t="s">
        <v>4</v>
      </c>
      <c r="F7" s="4" t="s">
        <v>6</v>
      </c>
      <c r="G7" s="5" t="s">
        <v>5</v>
      </c>
    </row>
    <row r="8" spans="1:11" ht="69.75" customHeight="1">
      <c r="B8" s="46"/>
      <c r="C8" s="6" t="s">
        <v>7</v>
      </c>
      <c r="D8" s="7" t="s">
        <v>8</v>
      </c>
      <c r="E8" s="8" t="s">
        <v>9</v>
      </c>
      <c r="F8" s="6" t="s">
        <v>10</v>
      </c>
      <c r="G8" s="32" t="s">
        <v>11</v>
      </c>
    </row>
    <row r="9" spans="1:11" ht="50.1" customHeight="1">
      <c r="B9" s="9" t="s">
        <v>12</v>
      </c>
      <c r="C9" s="10" t="s">
        <v>13</v>
      </c>
      <c r="D9" s="11" t="s">
        <v>14</v>
      </c>
      <c r="E9" s="11">
        <f>12000*1.1</f>
        <v>13200.000000000002</v>
      </c>
      <c r="F9" s="12">
        <v>1320</v>
      </c>
      <c r="G9" s="13">
        <f t="shared" ref="G9" si="0">ROUNDDOWN(F9/1.1,0)</f>
        <v>1200</v>
      </c>
    </row>
    <row r="10" spans="1:11" ht="37.5" customHeight="1">
      <c r="B10" s="14">
        <v>1</v>
      </c>
      <c r="C10" s="15" t="s">
        <v>15</v>
      </c>
      <c r="D10" s="15" t="s">
        <v>15</v>
      </c>
      <c r="E10" s="11"/>
      <c r="F10" s="16"/>
      <c r="G10" s="17">
        <f>IF($G$5="四捨五入",ROUND(F10/1.1,0),IF($G$5="切上げ",ROUNDUP(F10/1.1,0),IF($G$5="切捨て",ROUNDDOWN(F10/1.1,0))))</f>
        <v>0</v>
      </c>
      <c r="K10" s="18"/>
    </row>
    <row r="11" spans="1:11" ht="37.5" customHeight="1">
      <c r="B11" s="14">
        <f>B10+1</f>
        <v>2</v>
      </c>
      <c r="C11" s="15" t="s">
        <v>15</v>
      </c>
      <c r="D11" s="15" t="s">
        <v>15</v>
      </c>
      <c r="E11" s="11"/>
      <c r="F11" s="16"/>
      <c r="G11" s="17">
        <f t="shared" ref="G11:G74" si="1">IF($G$5="四捨五入",ROUND(F11/1.1,0),IF($G$5="切上げ",ROUNDUP(F11/1.1,0),IF($G$5="切捨て",ROUNDDOWN(F11/1.1,0))))</f>
        <v>0</v>
      </c>
    </row>
    <row r="12" spans="1:11" ht="37.5" customHeight="1">
      <c r="B12" s="14">
        <f t="shared" ref="B12:B75" si="2">B11+1</f>
        <v>3</v>
      </c>
      <c r="C12" s="15" t="s">
        <v>15</v>
      </c>
      <c r="D12" s="15" t="s">
        <v>15</v>
      </c>
      <c r="E12" s="11"/>
      <c r="F12" s="16"/>
      <c r="G12" s="17">
        <f t="shared" si="1"/>
        <v>0</v>
      </c>
    </row>
    <row r="13" spans="1:11" ht="37.5" customHeight="1">
      <c r="B13" s="14">
        <f t="shared" si="2"/>
        <v>4</v>
      </c>
      <c r="C13" s="15" t="s">
        <v>15</v>
      </c>
      <c r="D13" s="15" t="s">
        <v>15</v>
      </c>
      <c r="E13" s="11"/>
      <c r="F13" s="16"/>
      <c r="G13" s="17">
        <f t="shared" si="1"/>
        <v>0</v>
      </c>
    </row>
    <row r="14" spans="1:11" ht="37.5" customHeight="1">
      <c r="B14" s="14">
        <f t="shared" si="2"/>
        <v>5</v>
      </c>
      <c r="C14" s="15" t="s">
        <v>15</v>
      </c>
      <c r="D14" s="15" t="s">
        <v>15</v>
      </c>
      <c r="E14" s="11"/>
      <c r="F14" s="16"/>
      <c r="G14" s="17">
        <f t="shared" si="1"/>
        <v>0</v>
      </c>
    </row>
    <row r="15" spans="1:11" ht="37.5" customHeight="1">
      <c r="B15" s="14">
        <f t="shared" si="2"/>
        <v>6</v>
      </c>
      <c r="C15" s="15" t="s">
        <v>15</v>
      </c>
      <c r="D15" s="15" t="s">
        <v>15</v>
      </c>
      <c r="E15" s="11"/>
      <c r="F15" s="16"/>
      <c r="G15" s="17">
        <f t="shared" si="1"/>
        <v>0</v>
      </c>
    </row>
    <row r="16" spans="1:11" ht="37.5" customHeight="1">
      <c r="B16" s="14">
        <f t="shared" si="2"/>
        <v>7</v>
      </c>
      <c r="C16" s="15" t="s">
        <v>15</v>
      </c>
      <c r="D16" s="15" t="s">
        <v>15</v>
      </c>
      <c r="E16" s="11"/>
      <c r="F16" s="16"/>
      <c r="G16" s="17">
        <f t="shared" si="1"/>
        <v>0</v>
      </c>
    </row>
    <row r="17" spans="2:7" ht="37.5" customHeight="1">
      <c r="B17" s="14">
        <f t="shared" si="2"/>
        <v>8</v>
      </c>
      <c r="C17" s="15" t="s">
        <v>15</v>
      </c>
      <c r="D17" s="15" t="s">
        <v>15</v>
      </c>
      <c r="E17" s="11"/>
      <c r="F17" s="16"/>
      <c r="G17" s="17">
        <f t="shared" si="1"/>
        <v>0</v>
      </c>
    </row>
    <row r="18" spans="2:7" ht="37.5" customHeight="1">
      <c r="B18" s="14">
        <f t="shared" si="2"/>
        <v>9</v>
      </c>
      <c r="C18" s="15" t="s">
        <v>15</v>
      </c>
      <c r="D18" s="15" t="s">
        <v>15</v>
      </c>
      <c r="E18" s="11"/>
      <c r="F18" s="16"/>
      <c r="G18" s="17">
        <f t="shared" si="1"/>
        <v>0</v>
      </c>
    </row>
    <row r="19" spans="2:7" ht="37.5" customHeight="1">
      <c r="B19" s="14">
        <f t="shared" si="2"/>
        <v>10</v>
      </c>
      <c r="C19" s="15" t="s">
        <v>15</v>
      </c>
      <c r="D19" s="15" t="s">
        <v>15</v>
      </c>
      <c r="E19" s="11"/>
      <c r="F19" s="16"/>
      <c r="G19" s="17">
        <f t="shared" si="1"/>
        <v>0</v>
      </c>
    </row>
    <row r="20" spans="2:7" ht="37.5" customHeight="1">
      <c r="B20" s="14">
        <f t="shared" si="2"/>
        <v>11</v>
      </c>
      <c r="C20" s="15" t="s">
        <v>15</v>
      </c>
      <c r="D20" s="15" t="s">
        <v>15</v>
      </c>
      <c r="E20" s="11"/>
      <c r="F20" s="16"/>
      <c r="G20" s="17">
        <f t="shared" si="1"/>
        <v>0</v>
      </c>
    </row>
    <row r="21" spans="2:7" ht="37.5" customHeight="1">
      <c r="B21" s="14">
        <f t="shared" si="2"/>
        <v>12</v>
      </c>
      <c r="C21" s="15" t="s">
        <v>15</v>
      </c>
      <c r="D21" s="15" t="s">
        <v>15</v>
      </c>
      <c r="E21" s="11"/>
      <c r="F21" s="16"/>
      <c r="G21" s="17">
        <f t="shared" si="1"/>
        <v>0</v>
      </c>
    </row>
    <row r="22" spans="2:7" ht="37.5" customHeight="1">
      <c r="B22" s="14">
        <f t="shared" si="2"/>
        <v>13</v>
      </c>
      <c r="C22" s="15" t="s">
        <v>15</v>
      </c>
      <c r="D22" s="15" t="s">
        <v>15</v>
      </c>
      <c r="E22" s="11"/>
      <c r="F22" s="16"/>
      <c r="G22" s="17">
        <f t="shared" si="1"/>
        <v>0</v>
      </c>
    </row>
    <row r="23" spans="2:7" ht="37.5" customHeight="1">
      <c r="B23" s="14">
        <f t="shared" si="2"/>
        <v>14</v>
      </c>
      <c r="C23" s="15" t="s">
        <v>15</v>
      </c>
      <c r="D23" s="15" t="s">
        <v>15</v>
      </c>
      <c r="E23" s="11"/>
      <c r="F23" s="16"/>
      <c r="G23" s="17">
        <f t="shared" si="1"/>
        <v>0</v>
      </c>
    </row>
    <row r="24" spans="2:7" ht="37.5" customHeight="1">
      <c r="B24" s="14">
        <f t="shared" si="2"/>
        <v>15</v>
      </c>
      <c r="C24" s="15" t="s">
        <v>15</v>
      </c>
      <c r="D24" s="15" t="s">
        <v>15</v>
      </c>
      <c r="E24" s="11"/>
      <c r="F24" s="16"/>
      <c r="G24" s="17">
        <f t="shared" si="1"/>
        <v>0</v>
      </c>
    </row>
    <row r="25" spans="2:7" ht="37.5" customHeight="1">
      <c r="B25" s="14">
        <f t="shared" si="2"/>
        <v>16</v>
      </c>
      <c r="C25" s="15" t="s">
        <v>15</v>
      </c>
      <c r="D25" s="15" t="s">
        <v>15</v>
      </c>
      <c r="E25" s="11"/>
      <c r="F25" s="16"/>
      <c r="G25" s="17">
        <f t="shared" si="1"/>
        <v>0</v>
      </c>
    </row>
    <row r="26" spans="2:7" ht="37.5" customHeight="1">
      <c r="B26" s="14">
        <f t="shared" si="2"/>
        <v>17</v>
      </c>
      <c r="C26" s="15" t="s">
        <v>15</v>
      </c>
      <c r="D26" s="15" t="s">
        <v>15</v>
      </c>
      <c r="E26" s="11"/>
      <c r="F26" s="16"/>
      <c r="G26" s="17">
        <f t="shared" si="1"/>
        <v>0</v>
      </c>
    </row>
    <row r="27" spans="2:7" ht="37.5" customHeight="1">
      <c r="B27" s="14">
        <f t="shared" si="2"/>
        <v>18</v>
      </c>
      <c r="C27" s="15" t="s">
        <v>15</v>
      </c>
      <c r="D27" s="15" t="s">
        <v>15</v>
      </c>
      <c r="E27" s="11"/>
      <c r="F27" s="16"/>
      <c r="G27" s="17">
        <f t="shared" si="1"/>
        <v>0</v>
      </c>
    </row>
    <row r="28" spans="2:7" ht="37.5" customHeight="1">
      <c r="B28" s="14">
        <f t="shared" si="2"/>
        <v>19</v>
      </c>
      <c r="C28" s="15" t="s">
        <v>15</v>
      </c>
      <c r="D28" s="15" t="s">
        <v>15</v>
      </c>
      <c r="E28" s="11"/>
      <c r="F28" s="16"/>
      <c r="G28" s="17">
        <f t="shared" si="1"/>
        <v>0</v>
      </c>
    </row>
    <row r="29" spans="2:7" ht="37.5" customHeight="1">
      <c r="B29" s="14">
        <f t="shared" si="2"/>
        <v>20</v>
      </c>
      <c r="C29" s="15" t="s">
        <v>15</v>
      </c>
      <c r="D29" s="15" t="s">
        <v>15</v>
      </c>
      <c r="E29" s="11"/>
      <c r="F29" s="16"/>
      <c r="G29" s="17">
        <f t="shared" si="1"/>
        <v>0</v>
      </c>
    </row>
    <row r="30" spans="2:7" ht="37.5" customHeight="1">
      <c r="B30" s="14">
        <f t="shared" si="2"/>
        <v>21</v>
      </c>
      <c r="C30" s="15" t="s">
        <v>15</v>
      </c>
      <c r="D30" s="15" t="s">
        <v>15</v>
      </c>
      <c r="E30" s="11"/>
      <c r="F30" s="16"/>
      <c r="G30" s="17">
        <f t="shared" si="1"/>
        <v>0</v>
      </c>
    </row>
    <row r="31" spans="2:7" ht="37.5" customHeight="1">
      <c r="B31" s="14">
        <f t="shared" si="2"/>
        <v>22</v>
      </c>
      <c r="C31" s="15" t="s">
        <v>15</v>
      </c>
      <c r="D31" s="15" t="s">
        <v>15</v>
      </c>
      <c r="E31" s="11"/>
      <c r="F31" s="16"/>
      <c r="G31" s="17">
        <f t="shared" si="1"/>
        <v>0</v>
      </c>
    </row>
    <row r="32" spans="2:7" ht="37.5" customHeight="1">
      <c r="B32" s="14">
        <f t="shared" si="2"/>
        <v>23</v>
      </c>
      <c r="C32" s="15" t="s">
        <v>15</v>
      </c>
      <c r="D32" s="15" t="s">
        <v>15</v>
      </c>
      <c r="E32" s="11"/>
      <c r="F32" s="16"/>
      <c r="G32" s="17">
        <f t="shared" si="1"/>
        <v>0</v>
      </c>
    </row>
    <row r="33" spans="2:7" ht="37.5" customHeight="1">
      <c r="B33" s="14">
        <f t="shared" si="2"/>
        <v>24</v>
      </c>
      <c r="C33" s="15" t="s">
        <v>15</v>
      </c>
      <c r="D33" s="15" t="s">
        <v>15</v>
      </c>
      <c r="E33" s="11"/>
      <c r="F33" s="16"/>
      <c r="G33" s="17">
        <f t="shared" si="1"/>
        <v>0</v>
      </c>
    </row>
    <row r="34" spans="2:7" ht="37.5" customHeight="1">
      <c r="B34" s="14">
        <f t="shared" si="2"/>
        <v>25</v>
      </c>
      <c r="C34" s="15" t="s">
        <v>15</v>
      </c>
      <c r="D34" s="15" t="s">
        <v>15</v>
      </c>
      <c r="E34" s="11"/>
      <c r="F34" s="16"/>
      <c r="G34" s="17">
        <f t="shared" si="1"/>
        <v>0</v>
      </c>
    </row>
    <row r="35" spans="2:7" ht="37.5" customHeight="1">
      <c r="B35" s="14">
        <f t="shared" si="2"/>
        <v>26</v>
      </c>
      <c r="C35" s="15" t="s">
        <v>15</v>
      </c>
      <c r="D35" s="15" t="s">
        <v>15</v>
      </c>
      <c r="E35" s="11"/>
      <c r="F35" s="16"/>
      <c r="G35" s="17">
        <f t="shared" si="1"/>
        <v>0</v>
      </c>
    </row>
    <row r="36" spans="2:7" ht="37.5" customHeight="1">
      <c r="B36" s="14">
        <f t="shared" si="2"/>
        <v>27</v>
      </c>
      <c r="C36" s="15" t="s">
        <v>15</v>
      </c>
      <c r="D36" s="15" t="s">
        <v>15</v>
      </c>
      <c r="E36" s="11"/>
      <c r="F36" s="16"/>
      <c r="G36" s="17">
        <f t="shared" si="1"/>
        <v>0</v>
      </c>
    </row>
    <row r="37" spans="2:7" ht="37.5" customHeight="1">
      <c r="B37" s="14">
        <f t="shared" si="2"/>
        <v>28</v>
      </c>
      <c r="C37" s="15" t="s">
        <v>15</v>
      </c>
      <c r="D37" s="15" t="s">
        <v>15</v>
      </c>
      <c r="E37" s="11"/>
      <c r="F37" s="16"/>
      <c r="G37" s="17">
        <f t="shared" si="1"/>
        <v>0</v>
      </c>
    </row>
    <row r="38" spans="2:7" ht="37.5" customHeight="1">
      <c r="B38" s="14">
        <f t="shared" si="2"/>
        <v>29</v>
      </c>
      <c r="C38" s="15" t="s">
        <v>15</v>
      </c>
      <c r="D38" s="15" t="s">
        <v>15</v>
      </c>
      <c r="E38" s="11"/>
      <c r="F38" s="16"/>
      <c r="G38" s="17">
        <f t="shared" si="1"/>
        <v>0</v>
      </c>
    </row>
    <row r="39" spans="2:7" ht="37.5" customHeight="1">
      <c r="B39" s="14">
        <f t="shared" si="2"/>
        <v>30</v>
      </c>
      <c r="C39" s="15" t="s">
        <v>15</v>
      </c>
      <c r="D39" s="15" t="s">
        <v>15</v>
      </c>
      <c r="E39" s="11"/>
      <c r="F39" s="16"/>
      <c r="G39" s="17">
        <f t="shared" si="1"/>
        <v>0</v>
      </c>
    </row>
    <row r="40" spans="2:7" ht="37.5" customHeight="1">
      <c r="B40" s="14">
        <f t="shared" si="2"/>
        <v>31</v>
      </c>
      <c r="C40" s="15" t="s">
        <v>15</v>
      </c>
      <c r="D40" s="15" t="s">
        <v>15</v>
      </c>
      <c r="E40" s="11"/>
      <c r="F40" s="16"/>
      <c r="G40" s="17">
        <f t="shared" si="1"/>
        <v>0</v>
      </c>
    </row>
    <row r="41" spans="2:7" ht="37.5" customHeight="1">
      <c r="B41" s="14">
        <f t="shared" si="2"/>
        <v>32</v>
      </c>
      <c r="C41" s="15" t="s">
        <v>15</v>
      </c>
      <c r="D41" s="15" t="s">
        <v>15</v>
      </c>
      <c r="E41" s="11"/>
      <c r="F41" s="16"/>
      <c r="G41" s="17">
        <f t="shared" si="1"/>
        <v>0</v>
      </c>
    </row>
    <row r="42" spans="2:7" ht="37.5" customHeight="1">
      <c r="B42" s="14">
        <f t="shared" si="2"/>
        <v>33</v>
      </c>
      <c r="C42" s="15" t="s">
        <v>15</v>
      </c>
      <c r="D42" s="15" t="s">
        <v>15</v>
      </c>
      <c r="E42" s="11"/>
      <c r="F42" s="16"/>
      <c r="G42" s="17">
        <f t="shared" si="1"/>
        <v>0</v>
      </c>
    </row>
    <row r="43" spans="2:7" ht="37.5" customHeight="1">
      <c r="B43" s="14">
        <f t="shared" si="2"/>
        <v>34</v>
      </c>
      <c r="C43" s="15" t="s">
        <v>15</v>
      </c>
      <c r="D43" s="15" t="s">
        <v>15</v>
      </c>
      <c r="E43" s="11"/>
      <c r="F43" s="16"/>
      <c r="G43" s="17">
        <f t="shared" si="1"/>
        <v>0</v>
      </c>
    </row>
    <row r="44" spans="2:7" ht="37.5" customHeight="1">
      <c r="B44" s="14">
        <f t="shared" si="2"/>
        <v>35</v>
      </c>
      <c r="C44" s="15" t="s">
        <v>15</v>
      </c>
      <c r="D44" s="15" t="s">
        <v>15</v>
      </c>
      <c r="E44" s="11"/>
      <c r="F44" s="16"/>
      <c r="G44" s="17">
        <f t="shared" si="1"/>
        <v>0</v>
      </c>
    </row>
    <row r="45" spans="2:7" ht="37.5" customHeight="1">
      <c r="B45" s="14">
        <f t="shared" si="2"/>
        <v>36</v>
      </c>
      <c r="C45" s="15" t="s">
        <v>15</v>
      </c>
      <c r="D45" s="15" t="s">
        <v>15</v>
      </c>
      <c r="E45" s="11"/>
      <c r="F45" s="16"/>
      <c r="G45" s="17">
        <f t="shared" si="1"/>
        <v>0</v>
      </c>
    </row>
    <row r="46" spans="2:7" ht="37.5" customHeight="1">
      <c r="B46" s="14">
        <f t="shared" si="2"/>
        <v>37</v>
      </c>
      <c r="C46" s="15" t="s">
        <v>15</v>
      </c>
      <c r="D46" s="15" t="s">
        <v>15</v>
      </c>
      <c r="E46" s="11"/>
      <c r="F46" s="16"/>
      <c r="G46" s="17">
        <f t="shared" si="1"/>
        <v>0</v>
      </c>
    </row>
    <row r="47" spans="2:7" ht="37.5" customHeight="1">
      <c r="B47" s="14">
        <f t="shared" si="2"/>
        <v>38</v>
      </c>
      <c r="C47" s="15" t="s">
        <v>15</v>
      </c>
      <c r="D47" s="15" t="s">
        <v>15</v>
      </c>
      <c r="E47" s="11"/>
      <c r="F47" s="16"/>
      <c r="G47" s="17">
        <f t="shared" si="1"/>
        <v>0</v>
      </c>
    </row>
    <row r="48" spans="2:7" ht="37.5" customHeight="1">
      <c r="B48" s="14">
        <f t="shared" si="2"/>
        <v>39</v>
      </c>
      <c r="C48" s="15" t="s">
        <v>15</v>
      </c>
      <c r="D48" s="15" t="s">
        <v>15</v>
      </c>
      <c r="E48" s="11"/>
      <c r="F48" s="16"/>
      <c r="G48" s="17">
        <f t="shared" si="1"/>
        <v>0</v>
      </c>
    </row>
    <row r="49" spans="2:7" ht="37.5" customHeight="1">
      <c r="B49" s="14">
        <f t="shared" si="2"/>
        <v>40</v>
      </c>
      <c r="C49" s="15" t="s">
        <v>15</v>
      </c>
      <c r="D49" s="15" t="s">
        <v>15</v>
      </c>
      <c r="E49" s="11"/>
      <c r="F49" s="16"/>
      <c r="G49" s="17">
        <f t="shared" si="1"/>
        <v>0</v>
      </c>
    </row>
    <row r="50" spans="2:7" ht="37.5" customHeight="1">
      <c r="B50" s="14">
        <f t="shared" si="2"/>
        <v>41</v>
      </c>
      <c r="C50" s="15" t="s">
        <v>15</v>
      </c>
      <c r="D50" s="15" t="s">
        <v>15</v>
      </c>
      <c r="E50" s="11"/>
      <c r="F50" s="16"/>
      <c r="G50" s="17">
        <f t="shared" si="1"/>
        <v>0</v>
      </c>
    </row>
    <row r="51" spans="2:7" ht="37.5" customHeight="1">
      <c r="B51" s="14">
        <f t="shared" si="2"/>
        <v>42</v>
      </c>
      <c r="C51" s="15" t="s">
        <v>15</v>
      </c>
      <c r="D51" s="15" t="s">
        <v>15</v>
      </c>
      <c r="E51" s="11"/>
      <c r="F51" s="16"/>
      <c r="G51" s="17">
        <f t="shared" si="1"/>
        <v>0</v>
      </c>
    </row>
    <row r="52" spans="2:7" ht="37.5" customHeight="1">
      <c r="B52" s="14">
        <f t="shared" si="2"/>
        <v>43</v>
      </c>
      <c r="C52" s="15" t="s">
        <v>15</v>
      </c>
      <c r="D52" s="15" t="s">
        <v>15</v>
      </c>
      <c r="E52" s="11"/>
      <c r="F52" s="16"/>
      <c r="G52" s="17">
        <f t="shared" si="1"/>
        <v>0</v>
      </c>
    </row>
    <row r="53" spans="2:7" ht="37.5" customHeight="1">
      <c r="B53" s="14">
        <f t="shared" si="2"/>
        <v>44</v>
      </c>
      <c r="C53" s="15" t="s">
        <v>15</v>
      </c>
      <c r="D53" s="15" t="s">
        <v>15</v>
      </c>
      <c r="E53" s="11"/>
      <c r="F53" s="16"/>
      <c r="G53" s="17">
        <f t="shared" si="1"/>
        <v>0</v>
      </c>
    </row>
    <row r="54" spans="2:7" ht="37.5" customHeight="1">
      <c r="B54" s="14">
        <f t="shared" si="2"/>
        <v>45</v>
      </c>
      <c r="C54" s="15" t="s">
        <v>15</v>
      </c>
      <c r="D54" s="15" t="s">
        <v>15</v>
      </c>
      <c r="E54" s="11"/>
      <c r="F54" s="16"/>
      <c r="G54" s="17">
        <f t="shared" si="1"/>
        <v>0</v>
      </c>
    </row>
    <row r="55" spans="2:7" ht="37.5" customHeight="1">
      <c r="B55" s="14">
        <f t="shared" si="2"/>
        <v>46</v>
      </c>
      <c r="C55" s="15" t="s">
        <v>15</v>
      </c>
      <c r="D55" s="15" t="s">
        <v>15</v>
      </c>
      <c r="E55" s="11"/>
      <c r="F55" s="16"/>
      <c r="G55" s="17">
        <f t="shared" si="1"/>
        <v>0</v>
      </c>
    </row>
    <row r="56" spans="2:7" ht="37.5" customHeight="1">
      <c r="B56" s="14">
        <f t="shared" si="2"/>
        <v>47</v>
      </c>
      <c r="C56" s="15" t="s">
        <v>15</v>
      </c>
      <c r="D56" s="15" t="s">
        <v>15</v>
      </c>
      <c r="E56" s="11"/>
      <c r="F56" s="16"/>
      <c r="G56" s="17">
        <f t="shared" si="1"/>
        <v>0</v>
      </c>
    </row>
    <row r="57" spans="2:7" ht="37.5" customHeight="1">
      <c r="B57" s="14">
        <f t="shared" si="2"/>
        <v>48</v>
      </c>
      <c r="C57" s="15" t="s">
        <v>15</v>
      </c>
      <c r="D57" s="15" t="s">
        <v>15</v>
      </c>
      <c r="E57" s="11"/>
      <c r="F57" s="16"/>
      <c r="G57" s="17">
        <f t="shared" si="1"/>
        <v>0</v>
      </c>
    </row>
    <row r="58" spans="2:7" ht="37.5" customHeight="1">
      <c r="B58" s="14">
        <f t="shared" si="2"/>
        <v>49</v>
      </c>
      <c r="C58" s="15"/>
      <c r="D58" s="15" t="s">
        <v>15</v>
      </c>
      <c r="E58" s="11"/>
      <c r="F58" s="16"/>
      <c r="G58" s="17">
        <f t="shared" si="1"/>
        <v>0</v>
      </c>
    </row>
    <row r="59" spans="2:7" ht="37.5" customHeight="1">
      <c r="B59" s="14">
        <f t="shared" si="2"/>
        <v>50</v>
      </c>
      <c r="C59" s="15"/>
      <c r="D59" s="15"/>
      <c r="E59" s="11"/>
      <c r="F59" s="16"/>
      <c r="G59" s="17">
        <f t="shared" si="1"/>
        <v>0</v>
      </c>
    </row>
    <row r="60" spans="2:7" ht="37.5" customHeight="1">
      <c r="B60" s="14">
        <f t="shared" si="2"/>
        <v>51</v>
      </c>
      <c r="C60" s="15"/>
      <c r="D60" s="15"/>
      <c r="E60" s="11"/>
      <c r="F60" s="16"/>
      <c r="G60" s="17">
        <f t="shared" si="1"/>
        <v>0</v>
      </c>
    </row>
    <row r="61" spans="2:7" ht="37.5" customHeight="1">
      <c r="B61" s="14">
        <f t="shared" si="2"/>
        <v>52</v>
      </c>
      <c r="C61" s="15"/>
      <c r="D61" s="15"/>
      <c r="E61" s="11"/>
      <c r="F61" s="16"/>
      <c r="G61" s="17">
        <f t="shared" si="1"/>
        <v>0</v>
      </c>
    </row>
    <row r="62" spans="2:7" ht="37.5" customHeight="1">
      <c r="B62" s="14">
        <f t="shared" si="2"/>
        <v>53</v>
      </c>
      <c r="C62" s="19"/>
      <c r="D62" s="19"/>
      <c r="E62" s="20"/>
      <c r="F62" s="16"/>
      <c r="G62" s="17">
        <f t="shared" si="1"/>
        <v>0</v>
      </c>
    </row>
    <row r="63" spans="2:7" ht="37.5" customHeight="1">
      <c r="B63" s="14">
        <f t="shared" si="2"/>
        <v>54</v>
      </c>
      <c r="C63" s="19"/>
      <c r="D63" s="19"/>
      <c r="E63" s="20"/>
      <c r="F63" s="16"/>
      <c r="G63" s="17">
        <f t="shared" si="1"/>
        <v>0</v>
      </c>
    </row>
    <row r="64" spans="2:7" ht="37.5" customHeight="1">
      <c r="B64" s="14">
        <f t="shared" si="2"/>
        <v>55</v>
      </c>
      <c r="C64" s="19"/>
      <c r="D64" s="19"/>
      <c r="E64" s="20"/>
      <c r="F64" s="16"/>
      <c r="G64" s="17">
        <f t="shared" si="1"/>
        <v>0</v>
      </c>
    </row>
    <row r="65" spans="2:7" ht="37.5" customHeight="1">
      <c r="B65" s="14">
        <f t="shared" si="2"/>
        <v>56</v>
      </c>
      <c r="C65" s="19"/>
      <c r="D65" s="19"/>
      <c r="E65" s="20"/>
      <c r="F65" s="16"/>
      <c r="G65" s="17">
        <f t="shared" si="1"/>
        <v>0</v>
      </c>
    </row>
    <row r="66" spans="2:7" ht="37.5" customHeight="1">
      <c r="B66" s="14">
        <f t="shared" si="2"/>
        <v>57</v>
      </c>
      <c r="C66" s="19"/>
      <c r="D66" s="19"/>
      <c r="E66" s="20"/>
      <c r="F66" s="16"/>
      <c r="G66" s="17">
        <f t="shared" si="1"/>
        <v>0</v>
      </c>
    </row>
    <row r="67" spans="2:7" ht="37.5" customHeight="1">
      <c r="B67" s="14">
        <f t="shared" si="2"/>
        <v>58</v>
      </c>
      <c r="C67" s="19"/>
      <c r="D67" s="19"/>
      <c r="E67" s="20"/>
      <c r="F67" s="16"/>
      <c r="G67" s="17">
        <f t="shared" si="1"/>
        <v>0</v>
      </c>
    </row>
    <row r="68" spans="2:7" ht="37.5" customHeight="1">
      <c r="B68" s="14">
        <f t="shared" si="2"/>
        <v>59</v>
      </c>
      <c r="C68" s="19"/>
      <c r="D68" s="19"/>
      <c r="E68" s="20"/>
      <c r="F68" s="16"/>
      <c r="G68" s="17">
        <f t="shared" si="1"/>
        <v>0</v>
      </c>
    </row>
    <row r="69" spans="2:7" ht="37.5" customHeight="1">
      <c r="B69" s="14">
        <f t="shared" si="2"/>
        <v>60</v>
      </c>
      <c r="C69" s="19"/>
      <c r="D69" s="19"/>
      <c r="E69" s="20"/>
      <c r="F69" s="16"/>
      <c r="G69" s="17">
        <f t="shared" si="1"/>
        <v>0</v>
      </c>
    </row>
    <row r="70" spans="2:7" ht="37.5" customHeight="1">
      <c r="B70" s="14">
        <f t="shared" si="2"/>
        <v>61</v>
      </c>
      <c r="C70" s="19"/>
      <c r="D70" s="19"/>
      <c r="E70" s="20"/>
      <c r="F70" s="16"/>
      <c r="G70" s="17">
        <f t="shared" si="1"/>
        <v>0</v>
      </c>
    </row>
    <row r="71" spans="2:7" ht="37.5" customHeight="1">
      <c r="B71" s="14">
        <f t="shared" si="2"/>
        <v>62</v>
      </c>
      <c r="C71" s="19"/>
      <c r="D71" s="19"/>
      <c r="E71" s="20"/>
      <c r="F71" s="16"/>
      <c r="G71" s="17">
        <f t="shared" si="1"/>
        <v>0</v>
      </c>
    </row>
    <row r="72" spans="2:7" ht="37.5" customHeight="1">
      <c r="B72" s="14">
        <f t="shared" si="2"/>
        <v>63</v>
      </c>
      <c r="C72" s="19"/>
      <c r="D72" s="19"/>
      <c r="E72" s="20"/>
      <c r="F72" s="16"/>
      <c r="G72" s="17">
        <f t="shared" si="1"/>
        <v>0</v>
      </c>
    </row>
    <row r="73" spans="2:7" ht="37.5" customHeight="1">
      <c r="B73" s="14">
        <f t="shared" si="2"/>
        <v>64</v>
      </c>
      <c r="C73" s="19"/>
      <c r="D73" s="19"/>
      <c r="E73" s="20"/>
      <c r="F73" s="16"/>
      <c r="G73" s="17">
        <f t="shared" si="1"/>
        <v>0</v>
      </c>
    </row>
    <row r="74" spans="2:7" ht="37.5" customHeight="1">
      <c r="B74" s="14">
        <f t="shared" si="2"/>
        <v>65</v>
      </c>
      <c r="C74" s="19"/>
      <c r="D74" s="19"/>
      <c r="E74" s="20"/>
      <c r="F74" s="16"/>
      <c r="G74" s="17">
        <f t="shared" si="1"/>
        <v>0</v>
      </c>
    </row>
    <row r="75" spans="2:7" ht="37.5" customHeight="1">
      <c r="B75" s="14">
        <f t="shared" si="2"/>
        <v>66</v>
      </c>
      <c r="C75" s="19"/>
      <c r="D75" s="19"/>
      <c r="E75" s="20"/>
      <c r="F75" s="16"/>
      <c r="G75" s="17">
        <f t="shared" ref="G75:G209" si="3">IF($G$5="四捨五入",ROUND(F75/1.1,0),IF($G$5="切上げ",ROUNDUP(F75/1.1,0),IF($G$5="切捨て",ROUNDDOWN(F75/1.1,0))))</f>
        <v>0</v>
      </c>
    </row>
    <row r="76" spans="2:7" ht="37.5" customHeight="1">
      <c r="B76" s="14">
        <f t="shared" ref="B76:B139" si="4">B75+1</f>
        <v>67</v>
      </c>
      <c r="C76" s="19"/>
      <c r="D76" s="19"/>
      <c r="E76" s="20"/>
      <c r="F76" s="16"/>
      <c r="G76" s="17">
        <f t="shared" si="3"/>
        <v>0</v>
      </c>
    </row>
    <row r="77" spans="2:7" ht="37.5" customHeight="1">
      <c r="B77" s="14">
        <f t="shared" si="4"/>
        <v>68</v>
      </c>
      <c r="C77" s="19"/>
      <c r="D77" s="19"/>
      <c r="E77" s="20"/>
      <c r="F77" s="16"/>
      <c r="G77" s="17">
        <f t="shared" si="3"/>
        <v>0</v>
      </c>
    </row>
    <row r="78" spans="2:7" ht="37.5" customHeight="1">
      <c r="B78" s="14">
        <f t="shared" si="4"/>
        <v>69</v>
      </c>
      <c r="C78" s="19"/>
      <c r="D78" s="19"/>
      <c r="E78" s="20"/>
      <c r="F78" s="16"/>
      <c r="G78" s="17">
        <f t="shared" si="3"/>
        <v>0</v>
      </c>
    </row>
    <row r="79" spans="2:7" ht="37.5" customHeight="1">
      <c r="B79" s="14">
        <f t="shared" si="4"/>
        <v>70</v>
      </c>
      <c r="C79" s="19"/>
      <c r="D79" s="19"/>
      <c r="E79" s="20"/>
      <c r="F79" s="16"/>
      <c r="G79" s="17">
        <f t="shared" si="3"/>
        <v>0</v>
      </c>
    </row>
    <row r="80" spans="2:7" ht="37.5" customHeight="1">
      <c r="B80" s="14">
        <f t="shared" si="4"/>
        <v>71</v>
      </c>
      <c r="C80" s="19"/>
      <c r="D80" s="19"/>
      <c r="E80" s="20"/>
      <c r="F80" s="16"/>
      <c r="G80" s="17">
        <f t="shared" si="3"/>
        <v>0</v>
      </c>
    </row>
    <row r="81" spans="2:7" ht="37.5" customHeight="1">
      <c r="B81" s="14">
        <f t="shared" si="4"/>
        <v>72</v>
      </c>
      <c r="C81" s="19"/>
      <c r="D81" s="19"/>
      <c r="E81" s="20"/>
      <c r="F81" s="16"/>
      <c r="G81" s="17">
        <f t="shared" si="3"/>
        <v>0</v>
      </c>
    </row>
    <row r="82" spans="2:7" ht="37.5" customHeight="1">
      <c r="B82" s="14">
        <f t="shared" si="4"/>
        <v>73</v>
      </c>
      <c r="C82" s="19"/>
      <c r="D82" s="19"/>
      <c r="E82" s="20"/>
      <c r="F82" s="16"/>
      <c r="G82" s="17">
        <f t="shared" si="3"/>
        <v>0</v>
      </c>
    </row>
    <row r="83" spans="2:7" ht="37.5" customHeight="1">
      <c r="B83" s="14">
        <f t="shared" si="4"/>
        <v>74</v>
      </c>
      <c r="C83" s="19"/>
      <c r="D83" s="19"/>
      <c r="E83" s="20"/>
      <c r="F83" s="16"/>
      <c r="G83" s="17">
        <f t="shared" si="3"/>
        <v>0</v>
      </c>
    </row>
    <row r="84" spans="2:7" ht="37.5" customHeight="1">
      <c r="B84" s="14">
        <f t="shared" si="4"/>
        <v>75</v>
      </c>
      <c r="C84" s="15"/>
      <c r="D84" s="15"/>
      <c r="E84" s="11"/>
      <c r="F84" s="16"/>
      <c r="G84" s="17">
        <f t="shared" si="3"/>
        <v>0</v>
      </c>
    </row>
    <row r="85" spans="2:7" ht="37.5" customHeight="1">
      <c r="B85" s="14">
        <f t="shared" si="4"/>
        <v>76</v>
      </c>
      <c r="C85" s="19"/>
      <c r="D85" s="19"/>
      <c r="E85" s="20"/>
      <c r="F85" s="16"/>
      <c r="G85" s="17">
        <f t="shared" si="3"/>
        <v>0</v>
      </c>
    </row>
    <row r="86" spans="2:7" ht="37.5" customHeight="1">
      <c r="B86" s="14">
        <f t="shared" si="4"/>
        <v>77</v>
      </c>
      <c r="C86" s="19"/>
      <c r="D86" s="19"/>
      <c r="E86" s="20"/>
      <c r="F86" s="16"/>
      <c r="G86" s="17">
        <f t="shared" si="3"/>
        <v>0</v>
      </c>
    </row>
    <row r="87" spans="2:7" ht="37.5" customHeight="1">
      <c r="B87" s="14">
        <f t="shared" si="4"/>
        <v>78</v>
      </c>
      <c r="C87" s="19"/>
      <c r="D87" s="19"/>
      <c r="E87" s="20"/>
      <c r="F87" s="16"/>
      <c r="G87" s="17">
        <f t="shared" si="3"/>
        <v>0</v>
      </c>
    </row>
    <row r="88" spans="2:7" ht="37.5" customHeight="1">
      <c r="B88" s="14">
        <f t="shared" si="4"/>
        <v>79</v>
      </c>
      <c r="C88" s="19"/>
      <c r="D88" s="19"/>
      <c r="E88" s="20"/>
      <c r="F88" s="16"/>
      <c r="G88" s="17">
        <f t="shared" si="3"/>
        <v>0</v>
      </c>
    </row>
    <row r="89" spans="2:7" ht="37.5" customHeight="1">
      <c r="B89" s="14">
        <f t="shared" si="4"/>
        <v>80</v>
      </c>
      <c r="C89" s="19"/>
      <c r="D89" s="19"/>
      <c r="E89" s="20"/>
      <c r="F89" s="16"/>
      <c r="G89" s="17">
        <f t="shared" si="3"/>
        <v>0</v>
      </c>
    </row>
    <row r="90" spans="2:7" ht="37.5" customHeight="1">
      <c r="B90" s="14">
        <f t="shared" si="4"/>
        <v>81</v>
      </c>
      <c r="C90" s="19"/>
      <c r="D90" s="19"/>
      <c r="E90" s="20"/>
      <c r="F90" s="16"/>
      <c r="G90" s="17">
        <f t="shared" si="3"/>
        <v>0</v>
      </c>
    </row>
    <row r="91" spans="2:7" ht="37.5" customHeight="1">
      <c r="B91" s="14">
        <f t="shared" si="4"/>
        <v>82</v>
      </c>
      <c r="C91" s="19"/>
      <c r="D91" s="19"/>
      <c r="E91" s="20"/>
      <c r="F91" s="16"/>
      <c r="G91" s="17">
        <f t="shared" si="3"/>
        <v>0</v>
      </c>
    </row>
    <row r="92" spans="2:7" ht="37.5" customHeight="1">
      <c r="B92" s="14">
        <f t="shared" si="4"/>
        <v>83</v>
      </c>
      <c r="C92" s="19"/>
      <c r="D92" s="19"/>
      <c r="E92" s="20"/>
      <c r="F92" s="16"/>
      <c r="G92" s="17">
        <f t="shared" si="3"/>
        <v>0</v>
      </c>
    </row>
    <row r="93" spans="2:7" ht="37.5" customHeight="1">
      <c r="B93" s="14">
        <f t="shared" si="4"/>
        <v>84</v>
      </c>
      <c r="C93" s="19"/>
      <c r="D93" s="19"/>
      <c r="E93" s="20"/>
      <c r="F93" s="16"/>
      <c r="G93" s="17">
        <f t="shared" si="3"/>
        <v>0</v>
      </c>
    </row>
    <row r="94" spans="2:7" ht="37.5" customHeight="1">
      <c r="B94" s="14">
        <f t="shared" si="4"/>
        <v>85</v>
      </c>
      <c r="C94" s="19"/>
      <c r="D94" s="19"/>
      <c r="E94" s="20"/>
      <c r="F94" s="16"/>
      <c r="G94" s="17">
        <f t="shared" si="3"/>
        <v>0</v>
      </c>
    </row>
    <row r="95" spans="2:7" ht="37.5" customHeight="1">
      <c r="B95" s="14">
        <f t="shared" si="4"/>
        <v>86</v>
      </c>
      <c r="C95" s="19"/>
      <c r="D95" s="19"/>
      <c r="E95" s="20"/>
      <c r="F95" s="16"/>
      <c r="G95" s="17">
        <f t="shared" si="3"/>
        <v>0</v>
      </c>
    </row>
    <row r="96" spans="2:7" ht="37.5" customHeight="1">
      <c r="B96" s="14">
        <f t="shared" si="4"/>
        <v>87</v>
      </c>
      <c r="C96" s="19"/>
      <c r="D96" s="19"/>
      <c r="E96" s="20"/>
      <c r="F96" s="16"/>
      <c r="G96" s="17">
        <f t="shared" si="3"/>
        <v>0</v>
      </c>
    </row>
    <row r="97" spans="2:11" ht="37.5" customHeight="1">
      <c r="B97" s="14">
        <f t="shared" si="4"/>
        <v>88</v>
      </c>
      <c r="C97" s="19"/>
      <c r="D97" s="19"/>
      <c r="E97" s="20"/>
      <c r="F97" s="16"/>
      <c r="G97" s="17">
        <f t="shared" si="3"/>
        <v>0</v>
      </c>
    </row>
    <row r="98" spans="2:11" ht="37.5" customHeight="1">
      <c r="B98" s="14">
        <f t="shared" si="4"/>
        <v>89</v>
      </c>
      <c r="C98" s="19"/>
      <c r="D98" s="19"/>
      <c r="E98" s="20"/>
      <c r="F98" s="16"/>
      <c r="G98" s="17">
        <f t="shared" si="3"/>
        <v>0</v>
      </c>
    </row>
    <row r="99" spans="2:11" ht="37.5" customHeight="1">
      <c r="B99" s="14">
        <f t="shared" si="4"/>
        <v>90</v>
      </c>
      <c r="C99" s="19"/>
      <c r="D99" s="19"/>
      <c r="E99" s="20"/>
      <c r="F99" s="16"/>
      <c r="G99" s="17">
        <f t="shared" si="3"/>
        <v>0</v>
      </c>
    </row>
    <row r="100" spans="2:11" ht="37.5" customHeight="1">
      <c r="B100" s="14">
        <f t="shared" si="4"/>
        <v>91</v>
      </c>
      <c r="C100" s="19"/>
      <c r="D100" s="19"/>
      <c r="E100" s="20"/>
      <c r="F100" s="16"/>
      <c r="G100" s="17">
        <f t="shared" si="3"/>
        <v>0</v>
      </c>
    </row>
    <row r="101" spans="2:11" ht="37.5" customHeight="1">
      <c r="B101" s="14">
        <f t="shared" si="4"/>
        <v>92</v>
      </c>
      <c r="C101" s="19"/>
      <c r="D101" s="19"/>
      <c r="E101" s="20"/>
      <c r="F101" s="16"/>
      <c r="G101" s="17">
        <f t="shared" si="3"/>
        <v>0</v>
      </c>
    </row>
    <row r="102" spans="2:11" ht="37.5" customHeight="1">
      <c r="B102" s="14">
        <f t="shared" si="4"/>
        <v>93</v>
      </c>
      <c r="C102" s="19"/>
      <c r="D102" s="19"/>
      <c r="E102" s="20"/>
      <c r="F102" s="16"/>
      <c r="G102" s="17">
        <f t="shared" si="3"/>
        <v>0</v>
      </c>
    </row>
    <row r="103" spans="2:11" ht="37.5" customHeight="1">
      <c r="B103" s="14">
        <f t="shared" si="4"/>
        <v>94</v>
      </c>
      <c r="C103" s="19"/>
      <c r="D103" s="19"/>
      <c r="E103" s="20"/>
      <c r="F103" s="16"/>
      <c r="G103" s="17">
        <f t="shared" si="3"/>
        <v>0</v>
      </c>
    </row>
    <row r="104" spans="2:11" ht="37.5" customHeight="1">
      <c r="B104" s="14">
        <f t="shared" si="4"/>
        <v>95</v>
      </c>
      <c r="C104" s="19"/>
      <c r="D104" s="19"/>
      <c r="E104" s="20"/>
      <c r="F104" s="16"/>
      <c r="G104" s="17">
        <f t="shared" si="3"/>
        <v>0</v>
      </c>
    </row>
    <row r="105" spans="2:11" ht="37.5" customHeight="1">
      <c r="B105" s="14">
        <f t="shared" si="4"/>
        <v>96</v>
      </c>
      <c r="C105" s="19"/>
      <c r="D105" s="19"/>
      <c r="E105" s="20"/>
      <c r="F105" s="16"/>
      <c r="G105" s="17">
        <f t="shared" si="3"/>
        <v>0</v>
      </c>
    </row>
    <row r="106" spans="2:11" ht="37.5" customHeight="1">
      <c r="B106" s="14">
        <f t="shared" si="4"/>
        <v>97</v>
      </c>
      <c r="C106" s="19"/>
      <c r="D106" s="19"/>
      <c r="E106" s="11"/>
      <c r="F106" s="16"/>
      <c r="G106" s="17">
        <f t="shared" si="3"/>
        <v>0</v>
      </c>
    </row>
    <row r="107" spans="2:11" ht="37.5" customHeight="1">
      <c r="B107" s="14">
        <f t="shared" si="4"/>
        <v>98</v>
      </c>
      <c r="C107" s="19"/>
      <c r="D107" s="19"/>
      <c r="E107" s="11"/>
      <c r="F107" s="16"/>
      <c r="G107" s="17">
        <f t="shared" si="3"/>
        <v>0</v>
      </c>
    </row>
    <row r="108" spans="2:11" ht="37.5" customHeight="1">
      <c r="B108" s="14">
        <f t="shared" si="4"/>
        <v>99</v>
      </c>
      <c r="C108" s="19"/>
      <c r="D108" s="19"/>
      <c r="E108" s="11"/>
      <c r="F108" s="16"/>
      <c r="G108" s="17">
        <f t="shared" si="3"/>
        <v>0</v>
      </c>
    </row>
    <row r="109" spans="2:11" ht="37.5" customHeight="1">
      <c r="B109" s="14">
        <f t="shared" si="4"/>
        <v>100</v>
      </c>
      <c r="C109" s="15" t="s">
        <v>15</v>
      </c>
      <c r="D109" s="15" t="s">
        <v>15</v>
      </c>
      <c r="E109" s="11"/>
      <c r="F109" s="16"/>
      <c r="G109" s="17">
        <f>IF($G$5="四捨五入",ROUND(F109/1.1,0),IF($G$5="切上げ",ROUNDUP(F109/1.1,0),IF($G$5="切捨て",ROUNDDOWN(F109/1.1,0))))</f>
        <v>0</v>
      </c>
      <c r="K109" s="18"/>
    </row>
    <row r="110" spans="2:11" ht="37.5" customHeight="1">
      <c r="B110" s="14">
        <f t="shared" si="4"/>
        <v>101</v>
      </c>
      <c r="C110" s="15" t="s">
        <v>15</v>
      </c>
      <c r="D110" s="15" t="s">
        <v>15</v>
      </c>
      <c r="E110" s="11"/>
      <c r="F110" s="16"/>
      <c r="G110" s="17">
        <f t="shared" ref="G110:G173" si="5">IF($G$5="四捨五入",ROUND(F110/1.1,0),IF($G$5="切上げ",ROUNDUP(F110/1.1,0),IF($G$5="切捨て",ROUNDDOWN(F110/1.1,0))))</f>
        <v>0</v>
      </c>
    </row>
    <row r="111" spans="2:11" ht="37.5" customHeight="1">
      <c r="B111" s="14">
        <f t="shared" si="4"/>
        <v>102</v>
      </c>
      <c r="C111" s="15" t="s">
        <v>15</v>
      </c>
      <c r="D111" s="15" t="s">
        <v>15</v>
      </c>
      <c r="E111" s="11"/>
      <c r="F111" s="16"/>
      <c r="G111" s="17">
        <f t="shared" si="5"/>
        <v>0</v>
      </c>
    </row>
    <row r="112" spans="2:11" ht="37.5" customHeight="1">
      <c r="B112" s="14">
        <f t="shared" si="4"/>
        <v>103</v>
      </c>
      <c r="C112" s="15" t="s">
        <v>15</v>
      </c>
      <c r="D112" s="15" t="s">
        <v>15</v>
      </c>
      <c r="E112" s="11"/>
      <c r="F112" s="16"/>
      <c r="G112" s="17">
        <f t="shared" si="5"/>
        <v>0</v>
      </c>
    </row>
    <row r="113" spans="2:7" ht="37.5" customHeight="1">
      <c r="B113" s="14">
        <f t="shared" si="4"/>
        <v>104</v>
      </c>
      <c r="C113" s="15" t="s">
        <v>15</v>
      </c>
      <c r="D113" s="15" t="s">
        <v>15</v>
      </c>
      <c r="E113" s="11"/>
      <c r="F113" s="16"/>
      <c r="G113" s="17">
        <f t="shared" si="5"/>
        <v>0</v>
      </c>
    </row>
    <row r="114" spans="2:7" ht="37.5" customHeight="1">
      <c r="B114" s="14">
        <f t="shared" si="4"/>
        <v>105</v>
      </c>
      <c r="C114" s="15" t="s">
        <v>15</v>
      </c>
      <c r="D114" s="15" t="s">
        <v>15</v>
      </c>
      <c r="E114" s="11"/>
      <c r="F114" s="16"/>
      <c r="G114" s="17">
        <f t="shared" si="5"/>
        <v>0</v>
      </c>
    </row>
    <row r="115" spans="2:7" ht="37.5" customHeight="1">
      <c r="B115" s="14">
        <f t="shared" si="4"/>
        <v>106</v>
      </c>
      <c r="C115" s="15" t="s">
        <v>15</v>
      </c>
      <c r="D115" s="15" t="s">
        <v>15</v>
      </c>
      <c r="E115" s="11"/>
      <c r="F115" s="16"/>
      <c r="G115" s="17">
        <f t="shared" si="5"/>
        <v>0</v>
      </c>
    </row>
    <row r="116" spans="2:7" ht="37.5" customHeight="1">
      <c r="B116" s="14">
        <f t="shared" si="4"/>
        <v>107</v>
      </c>
      <c r="C116" s="15" t="s">
        <v>15</v>
      </c>
      <c r="D116" s="15" t="s">
        <v>15</v>
      </c>
      <c r="E116" s="11"/>
      <c r="F116" s="16"/>
      <c r="G116" s="17">
        <f t="shared" si="5"/>
        <v>0</v>
      </c>
    </row>
    <row r="117" spans="2:7" ht="37.5" customHeight="1">
      <c r="B117" s="14">
        <f t="shared" si="4"/>
        <v>108</v>
      </c>
      <c r="C117" s="15" t="s">
        <v>15</v>
      </c>
      <c r="D117" s="15" t="s">
        <v>15</v>
      </c>
      <c r="E117" s="11"/>
      <c r="F117" s="16"/>
      <c r="G117" s="17">
        <f t="shared" si="5"/>
        <v>0</v>
      </c>
    </row>
    <row r="118" spans="2:7" ht="37.5" customHeight="1">
      <c r="B118" s="14">
        <f t="shared" si="4"/>
        <v>109</v>
      </c>
      <c r="C118" s="15" t="s">
        <v>15</v>
      </c>
      <c r="D118" s="15" t="s">
        <v>15</v>
      </c>
      <c r="E118" s="11"/>
      <c r="F118" s="16"/>
      <c r="G118" s="17">
        <f t="shared" si="5"/>
        <v>0</v>
      </c>
    </row>
    <row r="119" spans="2:7" ht="37.5" customHeight="1">
      <c r="B119" s="14">
        <f t="shared" si="4"/>
        <v>110</v>
      </c>
      <c r="C119" s="15" t="s">
        <v>15</v>
      </c>
      <c r="D119" s="15" t="s">
        <v>15</v>
      </c>
      <c r="E119" s="11"/>
      <c r="F119" s="16"/>
      <c r="G119" s="17">
        <f t="shared" si="5"/>
        <v>0</v>
      </c>
    </row>
    <row r="120" spans="2:7" ht="37.5" customHeight="1">
      <c r="B120" s="14">
        <f t="shared" si="4"/>
        <v>111</v>
      </c>
      <c r="C120" s="15" t="s">
        <v>15</v>
      </c>
      <c r="D120" s="15" t="s">
        <v>15</v>
      </c>
      <c r="E120" s="11"/>
      <c r="F120" s="16"/>
      <c r="G120" s="17">
        <f t="shared" si="5"/>
        <v>0</v>
      </c>
    </row>
    <row r="121" spans="2:7" ht="37.5" customHeight="1">
      <c r="B121" s="14">
        <f t="shared" si="4"/>
        <v>112</v>
      </c>
      <c r="C121" s="15" t="s">
        <v>15</v>
      </c>
      <c r="D121" s="15" t="s">
        <v>15</v>
      </c>
      <c r="E121" s="11"/>
      <c r="F121" s="16"/>
      <c r="G121" s="17">
        <f t="shared" si="5"/>
        <v>0</v>
      </c>
    </row>
    <row r="122" spans="2:7" ht="37.5" customHeight="1">
      <c r="B122" s="14">
        <f t="shared" si="4"/>
        <v>113</v>
      </c>
      <c r="C122" s="15" t="s">
        <v>15</v>
      </c>
      <c r="D122" s="15" t="s">
        <v>15</v>
      </c>
      <c r="E122" s="11"/>
      <c r="F122" s="16"/>
      <c r="G122" s="17">
        <f t="shared" si="5"/>
        <v>0</v>
      </c>
    </row>
    <row r="123" spans="2:7" ht="37.5" customHeight="1">
      <c r="B123" s="14">
        <f t="shared" si="4"/>
        <v>114</v>
      </c>
      <c r="C123" s="15" t="s">
        <v>15</v>
      </c>
      <c r="D123" s="15" t="s">
        <v>15</v>
      </c>
      <c r="E123" s="11"/>
      <c r="F123" s="16"/>
      <c r="G123" s="17">
        <f t="shared" si="5"/>
        <v>0</v>
      </c>
    </row>
    <row r="124" spans="2:7" ht="37.5" customHeight="1">
      <c r="B124" s="14">
        <f t="shared" si="4"/>
        <v>115</v>
      </c>
      <c r="C124" s="15" t="s">
        <v>15</v>
      </c>
      <c r="D124" s="15" t="s">
        <v>15</v>
      </c>
      <c r="E124" s="11"/>
      <c r="F124" s="16"/>
      <c r="G124" s="17">
        <f t="shared" si="5"/>
        <v>0</v>
      </c>
    </row>
    <row r="125" spans="2:7" ht="37.5" customHeight="1">
      <c r="B125" s="14">
        <f t="shared" si="4"/>
        <v>116</v>
      </c>
      <c r="C125" s="15" t="s">
        <v>15</v>
      </c>
      <c r="D125" s="15" t="s">
        <v>15</v>
      </c>
      <c r="E125" s="11"/>
      <c r="F125" s="16"/>
      <c r="G125" s="17">
        <f t="shared" si="5"/>
        <v>0</v>
      </c>
    </row>
    <row r="126" spans="2:7" ht="37.5" customHeight="1">
      <c r="B126" s="14">
        <f t="shared" si="4"/>
        <v>117</v>
      </c>
      <c r="C126" s="15" t="s">
        <v>15</v>
      </c>
      <c r="D126" s="15" t="s">
        <v>15</v>
      </c>
      <c r="E126" s="11"/>
      <c r="F126" s="16"/>
      <c r="G126" s="17">
        <f t="shared" si="5"/>
        <v>0</v>
      </c>
    </row>
    <row r="127" spans="2:7" ht="37.5" customHeight="1">
      <c r="B127" s="14">
        <f t="shared" si="4"/>
        <v>118</v>
      </c>
      <c r="C127" s="15" t="s">
        <v>15</v>
      </c>
      <c r="D127" s="15" t="s">
        <v>15</v>
      </c>
      <c r="E127" s="11"/>
      <c r="F127" s="16"/>
      <c r="G127" s="17">
        <f t="shared" si="5"/>
        <v>0</v>
      </c>
    </row>
    <row r="128" spans="2:7" ht="37.5" customHeight="1">
      <c r="B128" s="14">
        <f t="shared" si="4"/>
        <v>119</v>
      </c>
      <c r="C128" s="15" t="s">
        <v>15</v>
      </c>
      <c r="D128" s="15" t="s">
        <v>15</v>
      </c>
      <c r="E128" s="11"/>
      <c r="F128" s="16"/>
      <c r="G128" s="17">
        <f t="shared" si="5"/>
        <v>0</v>
      </c>
    </row>
    <row r="129" spans="2:7" ht="37.5" customHeight="1">
      <c r="B129" s="14">
        <f t="shared" si="4"/>
        <v>120</v>
      </c>
      <c r="C129" s="15" t="s">
        <v>15</v>
      </c>
      <c r="D129" s="15" t="s">
        <v>15</v>
      </c>
      <c r="E129" s="11"/>
      <c r="F129" s="16"/>
      <c r="G129" s="17">
        <f t="shared" si="5"/>
        <v>0</v>
      </c>
    </row>
    <row r="130" spans="2:7" ht="37.5" customHeight="1">
      <c r="B130" s="14">
        <f t="shared" si="4"/>
        <v>121</v>
      </c>
      <c r="C130" s="15" t="s">
        <v>15</v>
      </c>
      <c r="D130" s="15" t="s">
        <v>15</v>
      </c>
      <c r="E130" s="11"/>
      <c r="F130" s="16"/>
      <c r="G130" s="17">
        <f t="shared" si="5"/>
        <v>0</v>
      </c>
    </row>
    <row r="131" spans="2:7" ht="37.5" customHeight="1">
      <c r="B131" s="14">
        <f t="shared" si="4"/>
        <v>122</v>
      </c>
      <c r="C131" s="15" t="s">
        <v>15</v>
      </c>
      <c r="D131" s="15" t="s">
        <v>15</v>
      </c>
      <c r="E131" s="11"/>
      <c r="F131" s="16"/>
      <c r="G131" s="17">
        <f t="shared" si="5"/>
        <v>0</v>
      </c>
    </row>
    <row r="132" spans="2:7" ht="37.5" customHeight="1">
      <c r="B132" s="14">
        <f t="shared" si="4"/>
        <v>123</v>
      </c>
      <c r="C132" s="15" t="s">
        <v>15</v>
      </c>
      <c r="D132" s="15" t="s">
        <v>15</v>
      </c>
      <c r="E132" s="11"/>
      <c r="F132" s="16"/>
      <c r="G132" s="17">
        <f t="shared" si="5"/>
        <v>0</v>
      </c>
    </row>
    <row r="133" spans="2:7" ht="37.5" customHeight="1">
      <c r="B133" s="14">
        <f t="shared" si="4"/>
        <v>124</v>
      </c>
      <c r="C133" s="15" t="s">
        <v>15</v>
      </c>
      <c r="D133" s="15" t="s">
        <v>15</v>
      </c>
      <c r="E133" s="11"/>
      <c r="F133" s="16"/>
      <c r="G133" s="17">
        <f t="shared" si="5"/>
        <v>0</v>
      </c>
    </row>
    <row r="134" spans="2:7" ht="37.5" customHeight="1">
      <c r="B134" s="14">
        <f t="shared" si="4"/>
        <v>125</v>
      </c>
      <c r="C134" s="15" t="s">
        <v>15</v>
      </c>
      <c r="D134" s="15" t="s">
        <v>15</v>
      </c>
      <c r="E134" s="11"/>
      <c r="F134" s="16"/>
      <c r="G134" s="17">
        <f t="shared" si="5"/>
        <v>0</v>
      </c>
    </row>
    <row r="135" spans="2:7" ht="37.5" customHeight="1">
      <c r="B135" s="14">
        <f t="shared" si="4"/>
        <v>126</v>
      </c>
      <c r="C135" s="15" t="s">
        <v>15</v>
      </c>
      <c r="D135" s="15" t="s">
        <v>15</v>
      </c>
      <c r="E135" s="11"/>
      <c r="F135" s="16"/>
      <c r="G135" s="17">
        <f t="shared" si="5"/>
        <v>0</v>
      </c>
    </row>
    <row r="136" spans="2:7" ht="37.5" customHeight="1">
      <c r="B136" s="14">
        <f t="shared" si="4"/>
        <v>127</v>
      </c>
      <c r="C136" s="15" t="s">
        <v>15</v>
      </c>
      <c r="D136" s="15" t="s">
        <v>15</v>
      </c>
      <c r="E136" s="11"/>
      <c r="F136" s="16"/>
      <c r="G136" s="17">
        <f t="shared" si="5"/>
        <v>0</v>
      </c>
    </row>
    <row r="137" spans="2:7" ht="37.5" customHeight="1">
      <c r="B137" s="14">
        <f t="shared" si="4"/>
        <v>128</v>
      </c>
      <c r="C137" s="15" t="s">
        <v>15</v>
      </c>
      <c r="D137" s="15" t="s">
        <v>15</v>
      </c>
      <c r="E137" s="11"/>
      <c r="F137" s="16"/>
      <c r="G137" s="17">
        <f t="shared" si="5"/>
        <v>0</v>
      </c>
    </row>
    <row r="138" spans="2:7" ht="37.5" customHeight="1">
      <c r="B138" s="14">
        <f t="shared" si="4"/>
        <v>129</v>
      </c>
      <c r="C138" s="15" t="s">
        <v>15</v>
      </c>
      <c r="D138" s="15" t="s">
        <v>15</v>
      </c>
      <c r="E138" s="11"/>
      <c r="F138" s="16"/>
      <c r="G138" s="17">
        <f t="shared" si="5"/>
        <v>0</v>
      </c>
    </row>
    <row r="139" spans="2:7" ht="37.5" customHeight="1">
      <c r="B139" s="14">
        <f t="shared" si="4"/>
        <v>130</v>
      </c>
      <c r="C139" s="15" t="s">
        <v>15</v>
      </c>
      <c r="D139" s="15" t="s">
        <v>15</v>
      </c>
      <c r="E139" s="11"/>
      <c r="F139" s="16"/>
      <c r="G139" s="17">
        <f t="shared" si="5"/>
        <v>0</v>
      </c>
    </row>
    <row r="140" spans="2:7" ht="37.5" customHeight="1">
      <c r="B140" s="14">
        <f t="shared" ref="B140:B203" si="6">B139+1</f>
        <v>131</v>
      </c>
      <c r="C140" s="15" t="s">
        <v>15</v>
      </c>
      <c r="D140" s="15" t="s">
        <v>15</v>
      </c>
      <c r="E140" s="11"/>
      <c r="F140" s="16"/>
      <c r="G140" s="17">
        <f t="shared" si="5"/>
        <v>0</v>
      </c>
    </row>
    <row r="141" spans="2:7" ht="37.5" customHeight="1">
      <c r="B141" s="14">
        <f t="shared" si="6"/>
        <v>132</v>
      </c>
      <c r="C141" s="15" t="s">
        <v>15</v>
      </c>
      <c r="D141" s="15" t="s">
        <v>15</v>
      </c>
      <c r="E141" s="11"/>
      <c r="F141" s="16"/>
      <c r="G141" s="17">
        <f t="shared" si="5"/>
        <v>0</v>
      </c>
    </row>
    <row r="142" spans="2:7" ht="37.5" customHeight="1">
      <c r="B142" s="14">
        <f t="shared" si="6"/>
        <v>133</v>
      </c>
      <c r="C142" s="15" t="s">
        <v>15</v>
      </c>
      <c r="D142" s="15" t="s">
        <v>15</v>
      </c>
      <c r="E142" s="11"/>
      <c r="F142" s="16"/>
      <c r="G142" s="17">
        <f t="shared" si="5"/>
        <v>0</v>
      </c>
    </row>
    <row r="143" spans="2:7" ht="37.5" customHeight="1">
      <c r="B143" s="14">
        <f t="shared" si="6"/>
        <v>134</v>
      </c>
      <c r="C143" s="15" t="s">
        <v>15</v>
      </c>
      <c r="D143" s="15" t="s">
        <v>15</v>
      </c>
      <c r="E143" s="11"/>
      <c r="F143" s="16"/>
      <c r="G143" s="17">
        <f t="shared" si="5"/>
        <v>0</v>
      </c>
    </row>
    <row r="144" spans="2:7" ht="37.5" customHeight="1">
      <c r="B144" s="14">
        <f t="shared" si="6"/>
        <v>135</v>
      </c>
      <c r="C144" s="15" t="s">
        <v>15</v>
      </c>
      <c r="D144" s="15" t="s">
        <v>15</v>
      </c>
      <c r="E144" s="11"/>
      <c r="F144" s="16"/>
      <c r="G144" s="17">
        <f t="shared" si="5"/>
        <v>0</v>
      </c>
    </row>
    <row r="145" spans="2:7" ht="37.5" customHeight="1">
      <c r="B145" s="14">
        <f t="shared" si="6"/>
        <v>136</v>
      </c>
      <c r="C145" s="15" t="s">
        <v>15</v>
      </c>
      <c r="D145" s="15" t="s">
        <v>15</v>
      </c>
      <c r="E145" s="11"/>
      <c r="F145" s="16"/>
      <c r="G145" s="17">
        <f t="shared" si="5"/>
        <v>0</v>
      </c>
    </row>
    <row r="146" spans="2:7" ht="37.5" customHeight="1">
      <c r="B146" s="14">
        <f t="shared" si="6"/>
        <v>137</v>
      </c>
      <c r="C146" s="15" t="s">
        <v>15</v>
      </c>
      <c r="D146" s="15" t="s">
        <v>15</v>
      </c>
      <c r="E146" s="11"/>
      <c r="F146" s="16"/>
      <c r="G146" s="17">
        <f t="shared" si="5"/>
        <v>0</v>
      </c>
    </row>
    <row r="147" spans="2:7" ht="37.5" customHeight="1">
      <c r="B147" s="14">
        <f t="shared" si="6"/>
        <v>138</v>
      </c>
      <c r="C147" s="15" t="s">
        <v>15</v>
      </c>
      <c r="D147" s="15" t="s">
        <v>15</v>
      </c>
      <c r="E147" s="11"/>
      <c r="F147" s="16"/>
      <c r="G147" s="17">
        <f t="shared" si="5"/>
        <v>0</v>
      </c>
    </row>
    <row r="148" spans="2:7" ht="37.5" customHeight="1">
      <c r="B148" s="14">
        <f t="shared" si="6"/>
        <v>139</v>
      </c>
      <c r="C148" s="15" t="s">
        <v>15</v>
      </c>
      <c r="D148" s="15" t="s">
        <v>15</v>
      </c>
      <c r="E148" s="11"/>
      <c r="F148" s="16"/>
      <c r="G148" s="17">
        <f t="shared" si="5"/>
        <v>0</v>
      </c>
    </row>
    <row r="149" spans="2:7" ht="37.5" customHeight="1">
      <c r="B149" s="14">
        <f t="shared" si="6"/>
        <v>140</v>
      </c>
      <c r="C149" s="15" t="s">
        <v>15</v>
      </c>
      <c r="D149" s="15" t="s">
        <v>15</v>
      </c>
      <c r="E149" s="11"/>
      <c r="F149" s="16"/>
      <c r="G149" s="17">
        <f t="shared" si="5"/>
        <v>0</v>
      </c>
    </row>
    <row r="150" spans="2:7" ht="37.5" customHeight="1">
      <c r="B150" s="14">
        <f t="shared" si="6"/>
        <v>141</v>
      </c>
      <c r="C150" s="15" t="s">
        <v>15</v>
      </c>
      <c r="D150" s="15" t="s">
        <v>15</v>
      </c>
      <c r="E150" s="11"/>
      <c r="F150" s="16"/>
      <c r="G150" s="17">
        <f t="shared" si="5"/>
        <v>0</v>
      </c>
    </row>
    <row r="151" spans="2:7" ht="37.5" customHeight="1">
      <c r="B151" s="14">
        <f t="shared" si="6"/>
        <v>142</v>
      </c>
      <c r="C151" s="15" t="s">
        <v>15</v>
      </c>
      <c r="D151" s="15" t="s">
        <v>15</v>
      </c>
      <c r="E151" s="11"/>
      <c r="F151" s="16"/>
      <c r="G151" s="17">
        <f t="shared" si="5"/>
        <v>0</v>
      </c>
    </row>
    <row r="152" spans="2:7" ht="37.5" customHeight="1">
      <c r="B152" s="14">
        <f t="shared" si="6"/>
        <v>143</v>
      </c>
      <c r="C152" s="15" t="s">
        <v>15</v>
      </c>
      <c r="D152" s="15" t="s">
        <v>15</v>
      </c>
      <c r="E152" s="11"/>
      <c r="F152" s="16"/>
      <c r="G152" s="17">
        <f t="shared" si="5"/>
        <v>0</v>
      </c>
    </row>
    <row r="153" spans="2:7" ht="37.5" customHeight="1">
      <c r="B153" s="14">
        <f t="shared" si="6"/>
        <v>144</v>
      </c>
      <c r="C153" s="15" t="s">
        <v>15</v>
      </c>
      <c r="D153" s="15" t="s">
        <v>15</v>
      </c>
      <c r="E153" s="11"/>
      <c r="F153" s="16"/>
      <c r="G153" s="17">
        <f t="shared" si="5"/>
        <v>0</v>
      </c>
    </row>
    <row r="154" spans="2:7" ht="37.5" customHeight="1">
      <c r="B154" s="14">
        <f t="shared" si="6"/>
        <v>145</v>
      </c>
      <c r="C154" s="15" t="s">
        <v>15</v>
      </c>
      <c r="D154" s="15" t="s">
        <v>15</v>
      </c>
      <c r="E154" s="11"/>
      <c r="F154" s="16"/>
      <c r="G154" s="17">
        <f t="shared" si="5"/>
        <v>0</v>
      </c>
    </row>
    <row r="155" spans="2:7" ht="37.5" customHeight="1">
      <c r="B155" s="14">
        <f t="shared" si="6"/>
        <v>146</v>
      </c>
      <c r="C155" s="15" t="s">
        <v>15</v>
      </c>
      <c r="D155" s="15" t="s">
        <v>15</v>
      </c>
      <c r="E155" s="11"/>
      <c r="F155" s="16"/>
      <c r="G155" s="17">
        <f t="shared" si="5"/>
        <v>0</v>
      </c>
    </row>
    <row r="156" spans="2:7" ht="37.5" customHeight="1">
      <c r="B156" s="14">
        <f t="shared" si="6"/>
        <v>147</v>
      </c>
      <c r="C156" s="15" t="s">
        <v>15</v>
      </c>
      <c r="D156" s="15" t="s">
        <v>15</v>
      </c>
      <c r="E156" s="11"/>
      <c r="F156" s="16"/>
      <c r="G156" s="17">
        <f t="shared" si="5"/>
        <v>0</v>
      </c>
    </row>
    <row r="157" spans="2:7" ht="37.5" customHeight="1">
      <c r="B157" s="14">
        <f t="shared" si="6"/>
        <v>148</v>
      </c>
      <c r="C157" s="15"/>
      <c r="D157" s="15" t="s">
        <v>15</v>
      </c>
      <c r="E157" s="11"/>
      <c r="F157" s="16"/>
      <c r="G157" s="17">
        <f t="shared" si="5"/>
        <v>0</v>
      </c>
    </row>
    <row r="158" spans="2:7" ht="37.5" customHeight="1">
      <c r="B158" s="14">
        <f t="shared" si="6"/>
        <v>149</v>
      </c>
      <c r="C158" s="15"/>
      <c r="D158" s="15"/>
      <c r="E158" s="11"/>
      <c r="F158" s="16"/>
      <c r="G158" s="17">
        <f t="shared" si="5"/>
        <v>0</v>
      </c>
    </row>
    <row r="159" spans="2:7" ht="37.5" customHeight="1">
      <c r="B159" s="14">
        <f t="shared" si="6"/>
        <v>150</v>
      </c>
      <c r="C159" s="15"/>
      <c r="D159" s="15"/>
      <c r="E159" s="11"/>
      <c r="F159" s="16"/>
      <c r="G159" s="17">
        <f t="shared" si="5"/>
        <v>0</v>
      </c>
    </row>
    <row r="160" spans="2:7" ht="37.5" customHeight="1">
      <c r="B160" s="14">
        <f t="shared" si="6"/>
        <v>151</v>
      </c>
      <c r="C160" s="15"/>
      <c r="D160" s="15"/>
      <c r="E160" s="11"/>
      <c r="F160" s="16"/>
      <c r="G160" s="17">
        <f t="shared" si="5"/>
        <v>0</v>
      </c>
    </row>
    <row r="161" spans="2:7" ht="37.5" customHeight="1">
      <c r="B161" s="14">
        <f t="shared" si="6"/>
        <v>152</v>
      </c>
      <c r="C161" s="19"/>
      <c r="D161" s="19"/>
      <c r="E161" s="20"/>
      <c r="F161" s="16"/>
      <c r="G161" s="17">
        <f t="shared" si="5"/>
        <v>0</v>
      </c>
    </row>
    <row r="162" spans="2:7" ht="37.5" customHeight="1">
      <c r="B162" s="14">
        <f t="shared" si="6"/>
        <v>153</v>
      </c>
      <c r="C162" s="19"/>
      <c r="D162" s="19"/>
      <c r="E162" s="20"/>
      <c r="F162" s="16"/>
      <c r="G162" s="17">
        <f t="shared" si="5"/>
        <v>0</v>
      </c>
    </row>
    <row r="163" spans="2:7" ht="37.5" customHeight="1">
      <c r="B163" s="14">
        <f t="shared" si="6"/>
        <v>154</v>
      </c>
      <c r="C163" s="19"/>
      <c r="D163" s="19"/>
      <c r="E163" s="20"/>
      <c r="F163" s="16"/>
      <c r="G163" s="17">
        <f t="shared" si="5"/>
        <v>0</v>
      </c>
    </row>
    <row r="164" spans="2:7" ht="37.5" customHeight="1">
      <c r="B164" s="14">
        <f t="shared" si="6"/>
        <v>155</v>
      </c>
      <c r="C164" s="19"/>
      <c r="D164" s="19"/>
      <c r="E164" s="20"/>
      <c r="F164" s="16"/>
      <c r="G164" s="17">
        <f t="shared" si="5"/>
        <v>0</v>
      </c>
    </row>
    <row r="165" spans="2:7" ht="37.5" customHeight="1">
      <c r="B165" s="14">
        <f t="shared" si="6"/>
        <v>156</v>
      </c>
      <c r="C165" s="19"/>
      <c r="D165" s="19"/>
      <c r="E165" s="20"/>
      <c r="F165" s="16"/>
      <c r="G165" s="17">
        <f t="shared" si="5"/>
        <v>0</v>
      </c>
    </row>
    <row r="166" spans="2:7" ht="37.5" customHeight="1">
      <c r="B166" s="14">
        <f t="shared" si="6"/>
        <v>157</v>
      </c>
      <c r="C166" s="19"/>
      <c r="D166" s="19"/>
      <c r="E166" s="20"/>
      <c r="F166" s="16"/>
      <c r="G166" s="17">
        <f t="shared" si="5"/>
        <v>0</v>
      </c>
    </row>
    <row r="167" spans="2:7" ht="37.5" customHeight="1">
      <c r="B167" s="14">
        <f t="shared" si="6"/>
        <v>158</v>
      </c>
      <c r="C167" s="19"/>
      <c r="D167" s="19"/>
      <c r="E167" s="20"/>
      <c r="F167" s="16"/>
      <c r="G167" s="17">
        <f t="shared" si="5"/>
        <v>0</v>
      </c>
    </row>
    <row r="168" spans="2:7" ht="37.5" customHeight="1">
      <c r="B168" s="14">
        <f t="shared" si="6"/>
        <v>159</v>
      </c>
      <c r="C168" s="19"/>
      <c r="D168" s="19"/>
      <c r="E168" s="20"/>
      <c r="F168" s="16"/>
      <c r="G168" s="17">
        <f t="shared" si="5"/>
        <v>0</v>
      </c>
    </row>
    <row r="169" spans="2:7" ht="37.5" customHeight="1">
      <c r="B169" s="14">
        <f t="shared" si="6"/>
        <v>160</v>
      </c>
      <c r="C169" s="19"/>
      <c r="D169" s="19"/>
      <c r="E169" s="20"/>
      <c r="F169" s="16"/>
      <c r="G169" s="17">
        <f t="shared" si="5"/>
        <v>0</v>
      </c>
    </row>
    <row r="170" spans="2:7" ht="37.5" customHeight="1">
      <c r="B170" s="14">
        <f t="shared" si="6"/>
        <v>161</v>
      </c>
      <c r="C170" s="19"/>
      <c r="D170" s="19"/>
      <c r="E170" s="20"/>
      <c r="F170" s="16"/>
      <c r="G170" s="17">
        <f t="shared" si="5"/>
        <v>0</v>
      </c>
    </row>
    <row r="171" spans="2:7" ht="37.5" customHeight="1">
      <c r="B171" s="14">
        <f t="shared" si="6"/>
        <v>162</v>
      </c>
      <c r="C171" s="19"/>
      <c r="D171" s="19"/>
      <c r="E171" s="20"/>
      <c r="F171" s="16"/>
      <c r="G171" s="17">
        <f t="shared" si="5"/>
        <v>0</v>
      </c>
    </row>
    <row r="172" spans="2:7" ht="37.5" customHeight="1">
      <c r="B172" s="14">
        <f t="shared" si="6"/>
        <v>163</v>
      </c>
      <c r="C172" s="19"/>
      <c r="D172" s="19"/>
      <c r="E172" s="20"/>
      <c r="F172" s="16"/>
      <c r="G172" s="17">
        <f t="shared" si="5"/>
        <v>0</v>
      </c>
    </row>
    <row r="173" spans="2:7" ht="37.5" customHeight="1">
      <c r="B173" s="14">
        <f t="shared" si="6"/>
        <v>164</v>
      </c>
      <c r="C173" s="19"/>
      <c r="D173" s="19"/>
      <c r="E173" s="20"/>
      <c r="F173" s="16"/>
      <c r="G173" s="17">
        <f t="shared" si="5"/>
        <v>0</v>
      </c>
    </row>
    <row r="174" spans="2:7" ht="37.5" customHeight="1">
      <c r="B174" s="14">
        <f t="shared" si="6"/>
        <v>165</v>
      </c>
      <c r="C174" s="19"/>
      <c r="D174" s="19"/>
      <c r="E174" s="20"/>
      <c r="F174" s="16"/>
      <c r="G174" s="17">
        <f t="shared" ref="G174:G208" si="7">IF($G$5="四捨五入",ROUND(F174/1.1,0),IF($G$5="切上げ",ROUNDUP(F174/1.1,0),IF($G$5="切捨て",ROUNDDOWN(F174/1.1,0))))</f>
        <v>0</v>
      </c>
    </row>
    <row r="175" spans="2:7" ht="37.5" customHeight="1">
      <c r="B175" s="14">
        <f t="shared" si="6"/>
        <v>166</v>
      </c>
      <c r="C175" s="19"/>
      <c r="D175" s="19"/>
      <c r="E175" s="20"/>
      <c r="F175" s="16"/>
      <c r="G175" s="17">
        <f t="shared" si="7"/>
        <v>0</v>
      </c>
    </row>
    <row r="176" spans="2:7" ht="37.5" customHeight="1">
      <c r="B176" s="14">
        <f t="shared" si="6"/>
        <v>167</v>
      </c>
      <c r="C176" s="19"/>
      <c r="D176" s="19"/>
      <c r="E176" s="20"/>
      <c r="F176" s="16"/>
      <c r="G176" s="17">
        <f t="shared" si="7"/>
        <v>0</v>
      </c>
    </row>
    <row r="177" spans="2:7" ht="37.5" customHeight="1">
      <c r="B177" s="14">
        <f t="shared" si="6"/>
        <v>168</v>
      </c>
      <c r="C177" s="19"/>
      <c r="D177" s="19"/>
      <c r="E177" s="20"/>
      <c r="F177" s="16"/>
      <c r="G177" s="17">
        <f t="shared" si="7"/>
        <v>0</v>
      </c>
    </row>
    <row r="178" spans="2:7" ht="37.5" customHeight="1">
      <c r="B178" s="14">
        <f t="shared" si="6"/>
        <v>169</v>
      </c>
      <c r="C178" s="19"/>
      <c r="D178" s="19"/>
      <c r="E178" s="20"/>
      <c r="F178" s="16"/>
      <c r="G178" s="17">
        <f t="shared" si="7"/>
        <v>0</v>
      </c>
    </row>
    <row r="179" spans="2:7" ht="37.5" customHeight="1">
      <c r="B179" s="14">
        <f t="shared" si="6"/>
        <v>170</v>
      </c>
      <c r="C179" s="19"/>
      <c r="D179" s="19"/>
      <c r="E179" s="20"/>
      <c r="F179" s="16"/>
      <c r="G179" s="17">
        <f t="shared" si="7"/>
        <v>0</v>
      </c>
    </row>
    <row r="180" spans="2:7" ht="37.5" customHeight="1">
      <c r="B180" s="14">
        <f t="shared" si="6"/>
        <v>171</v>
      </c>
      <c r="C180" s="19"/>
      <c r="D180" s="19"/>
      <c r="E180" s="20"/>
      <c r="F180" s="16"/>
      <c r="G180" s="17">
        <f t="shared" si="7"/>
        <v>0</v>
      </c>
    </row>
    <row r="181" spans="2:7" ht="37.5" customHeight="1">
      <c r="B181" s="14">
        <f t="shared" si="6"/>
        <v>172</v>
      </c>
      <c r="C181" s="19"/>
      <c r="D181" s="19"/>
      <c r="E181" s="20"/>
      <c r="F181" s="16"/>
      <c r="G181" s="17">
        <f t="shared" si="7"/>
        <v>0</v>
      </c>
    </row>
    <row r="182" spans="2:7" ht="37.5" customHeight="1">
      <c r="B182" s="14">
        <f t="shared" si="6"/>
        <v>173</v>
      </c>
      <c r="C182" s="19"/>
      <c r="D182" s="19"/>
      <c r="E182" s="20"/>
      <c r="F182" s="16"/>
      <c r="G182" s="17">
        <f t="shared" si="7"/>
        <v>0</v>
      </c>
    </row>
    <row r="183" spans="2:7" ht="37.5" customHeight="1">
      <c r="B183" s="14">
        <f t="shared" si="6"/>
        <v>174</v>
      </c>
      <c r="C183" s="15"/>
      <c r="D183" s="15"/>
      <c r="E183" s="11"/>
      <c r="F183" s="16"/>
      <c r="G183" s="17">
        <f t="shared" si="7"/>
        <v>0</v>
      </c>
    </row>
    <row r="184" spans="2:7" ht="37.5" customHeight="1">
      <c r="B184" s="14">
        <f t="shared" si="6"/>
        <v>175</v>
      </c>
      <c r="C184" s="19"/>
      <c r="D184" s="19"/>
      <c r="E184" s="20"/>
      <c r="F184" s="16"/>
      <c r="G184" s="17">
        <f t="shared" si="7"/>
        <v>0</v>
      </c>
    </row>
    <row r="185" spans="2:7" ht="37.5" customHeight="1">
      <c r="B185" s="14">
        <f t="shared" si="6"/>
        <v>176</v>
      </c>
      <c r="C185" s="19"/>
      <c r="D185" s="19"/>
      <c r="E185" s="20"/>
      <c r="F185" s="16"/>
      <c r="G185" s="17">
        <f t="shared" si="7"/>
        <v>0</v>
      </c>
    </row>
    <row r="186" spans="2:7" ht="37.5" customHeight="1">
      <c r="B186" s="14">
        <f t="shared" si="6"/>
        <v>177</v>
      </c>
      <c r="C186" s="19"/>
      <c r="D186" s="19"/>
      <c r="E186" s="20"/>
      <c r="F186" s="16"/>
      <c r="G186" s="17">
        <f t="shared" si="7"/>
        <v>0</v>
      </c>
    </row>
    <row r="187" spans="2:7" ht="37.5" customHeight="1">
      <c r="B187" s="14">
        <f t="shared" si="6"/>
        <v>178</v>
      </c>
      <c r="C187" s="19"/>
      <c r="D187" s="19"/>
      <c r="E187" s="20"/>
      <c r="F187" s="16"/>
      <c r="G187" s="17">
        <f t="shared" si="7"/>
        <v>0</v>
      </c>
    </row>
    <row r="188" spans="2:7" ht="37.5" customHeight="1">
      <c r="B188" s="14">
        <f t="shared" si="6"/>
        <v>179</v>
      </c>
      <c r="C188" s="19"/>
      <c r="D188" s="19"/>
      <c r="E188" s="20"/>
      <c r="F188" s="16"/>
      <c r="G188" s="17">
        <f t="shared" si="7"/>
        <v>0</v>
      </c>
    </row>
    <row r="189" spans="2:7" ht="37.5" customHeight="1">
      <c r="B189" s="14">
        <f t="shared" si="6"/>
        <v>180</v>
      </c>
      <c r="C189" s="19"/>
      <c r="D189" s="19"/>
      <c r="E189" s="20"/>
      <c r="F189" s="16"/>
      <c r="G189" s="17">
        <f t="shared" si="7"/>
        <v>0</v>
      </c>
    </row>
    <row r="190" spans="2:7" ht="37.5" customHeight="1">
      <c r="B190" s="14">
        <f t="shared" si="6"/>
        <v>181</v>
      </c>
      <c r="C190" s="19"/>
      <c r="D190" s="19"/>
      <c r="E190" s="20"/>
      <c r="F190" s="16"/>
      <c r="G190" s="17">
        <f t="shared" si="7"/>
        <v>0</v>
      </c>
    </row>
    <row r="191" spans="2:7" ht="37.5" customHeight="1">
      <c r="B191" s="14">
        <f t="shared" si="6"/>
        <v>182</v>
      </c>
      <c r="C191" s="19"/>
      <c r="D191" s="19"/>
      <c r="E191" s="20"/>
      <c r="F191" s="16"/>
      <c r="G191" s="17">
        <f t="shared" si="7"/>
        <v>0</v>
      </c>
    </row>
    <row r="192" spans="2:7" ht="37.5" customHeight="1">
      <c r="B192" s="14">
        <f t="shared" si="6"/>
        <v>183</v>
      </c>
      <c r="C192" s="19"/>
      <c r="D192" s="19"/>
      <c r="E192" s="20"/>
      <c r="F192" s="16"/>
      <c r="G192" s="17">
        <f t="shared" si="7"/>
        <v>0</v>
      </c>
    </row>
    <row r="193" spans="2:7" ht="37.5" customHeight="1">
      <c r="B193" s="14">
        <f t="shared" si="6"/>
        <v>184</v>
      </c>
      <c r="C193" s="19"/>
      <c r="D193" s="19"/>
      <c r="E193" s="20"/>
      <c r="F193" s="16"/>
      <c r="G193" s="17">
        <f t="shared" si="7"/>
        <v>0</v>
      </c>
    </row>
    <row r="194" spans="2:7" ht="37.5" customHeight="1">
      <c r="B194" s="14">
        <f t="shared" si="6"/>
        <v>185</v>
      </c>
      <c r="C194" s="19"/>
      <c r="D194" s="19"/>
      <c r="E194" s="20"/>
      <c r="F194" s="16"/>
      <c r="G194" s="17">
        <f t="shared" si="7"/>
        <v>0</v>
      </c>
    </row>
    <row r="195" spans="2:7" ht="37.5" customHeight="1">
      <c r="B195" s="14">
        <f t="shared" si="6"/>
        <v>186</v>
      </c>
      <c r="C195" s="19"/>
      <c r="D195" s="19"/>
      <c r="E195" s="20"/>
      <c r="F195" s="16"/>
      <c r="G195" s="17">
        <f t="shared" si="7"/>
        <v>0</v>
      </c>
    </row>
    <row r="196" spans="2:7" ht="37.5" customHeight="1">
      <c r="B196" s="14">
        <f t="shared" si="6"/>
        <v>187</v>
      </c>
      <c r="C196" s="19"/>
      <c r="D196" s="19"/>
      <c r="E196" s="20"/>
      <c r="F196" s="16"/>
      <c r="G196" s="17">
        <f t="shared" si="7"/>
        <v>0</v>
      </c>
    </row>
    <row r="197" spans="2:7" ht="37.5" customHeight="1">
      <c r="B197" s="14">
        <f t="shared" si="6"/>
        <v>188</v>
      </c>
      <c r="C197" s="19"/>
      <c r="D197" s="19"/>
      <c r="E197" s="20"/>
      <c r="F197" s="16"/>
      <c r="G197" s="17">
        <f t="shared" si="7"/>
        <v>0</v>
      </c>
    </row>
    <row r="198" spans="2:7" ht="37.5" customHeight="1">
      <c r="B198" s="14">
        <f t="shared" si="6"/>
        <v>189</v>
      </c>
      <c r="C198" s="19"/>
      <c r="D198" s="19"/>
      <c r="E198" s="20"/>
      <c r="F198" s="16"/>
      <c r="G198" s="17">
        <f t="shared" si="7"/>
        <v>0</v>
      </c>
    </row>
    <row r="199" spans="2:7" ht="37.5" customHeight="1">
      <c r="B199" s="14">
        <f t="shared" si="6"/>
        <v>190</v>
      </c>
      <c r="C199" s="19"/>
      <c r="D199" s="19"/>
      <c r="E199" s="20"/>
      <c r="F199" s="16"/>
      <c r="G199" s="17">
        <f t="shared" si="7"/>
        <v>0</v>
      </c>
    </row>
    <row r="200" spans="2:7" ht="37.5" customHeight="1">
      <c r="B200" s="14">
        <f t="shared" si="6"/>
        <v>191</v>
      </c>
      <c r="C200" s="19"/>
      <c r="D200" s="19"/>
      <c r="E200" s="20"/>
      <c r="F200" s="16"/>
      <c r="G200" s="17">
        <f t="shared" si="7"/>
        <v>0</v>
      </c>
    </row>
    <row r="201" spans="2:7" ht="37.5" customHeight="1">
      <c r="B201" s="14">
        <f t="shared" si="6"/>
        <v>192</v>
      </c>
      <c r="C201" s="19"/>
      <c r="D201" s="19"/>
      <c r="E201" s="20"/>
      <c r="F201" s="16"/>
      <c r="G201" s="17">
        <f t="shared" si="7"/>
        <v>0</v>
      </c>
    </row>
    <row r="202" spans="2:7" ht="37.5" customHeight="1">
      <c r="B202" s="14">
        <f t="shared" si="6"/>
        <v>193</v>
      </c>
      <c r="C202" s="19"/>
      <c r="D202" s="19"/>
      <c r="E202" s="20"/>
      <c r="F202" s="16"/>
      <c r="G202" s="17">
        <f t="shared" si="7"/>
        <v>0</v>
      </c>
    </row>
    <row r="203" spans="2:7" ht="37.5" customHeight="1">
      <c r="B203" s="14">
        <f t="shared" si="6"/>
        <v>194</v>
      </c>
      <c r="C203" s="19"/>
      <c r="D203" s="19"/>
      <c r="E203" s="20"/>
      <c r="F203" s="16"/>
      <c r="G203" s="17">
        <f t="shared" si="7"/>
        <v>0</v>
      </c>
    </row>
    <row r="204" spans="2:7" ht="37.5" customHeight="1">
      <c r="B204" s="14">
        <f t="shared" ref="B204:B209" si="8">B203+1</f>
        <v>195</v>
      </c>
      <c r="C204" s="19"/>
      <c r="D204" s="19"/>
      <c r="E204" s="20"/>
      <c r="F204" s="16"/>
      <c r="G204" s="17">
        <f t="shared" si="7"/>
        <v>0</v>
      </c>
    </row>
    <row r="205" spans="2:7" ht="37.5" customHeight="1">
      <c r="B205" s="14">
        <f t="shared" si="8"/>
        <v>196</v>
      </c>
      <c r="C205" s="19"/>
      <c r="D205" s="19"/>
      <c r="E205" s="11"/>
      <c r="F205" s="16"/>
      <c r="G205" s="17">
        <f t="shared" si="7"/>
        <v>0</v>
      </c>
    </row>
    <row r="206" spans="2:7" ht="37.5" customHeight="1">
      <c r="B206" s="14">
        <f t="shared" si="8"/>
        <v>197</v>
      </c>
      <c r="C206" s="19"/>
      <c r="D206" s="19"/>
      <c r="E206" s="11"/>
      <c r="F206" s="16"/>
      <c r="G206" s="17">
        <f t="shared" si="7"/>
        <v>0</v>
      </c>
    </row>
    <row r="207" spans="2:7" ht="37.5" customHeight="1">
      <c r="B207" s="14">
        <f t="shared" si="8"/>
        <v>198</v>
      </c>
      <c r="C207" s="19"/>
      <c r="D207" s="19"/>
      <c r="E207" s="11"/>
      <c r="F207" s="16"/>
      <c r="G207" s="17">
        <f t="shared" si="7"/>
        <v>0</v>
      </c>
    </row>
    <row r="208" spans="2:7" ht="37.5" customHeight="1">
      <c r="B208" s="14">
        <f t="shared" si="8"/>
        <v>199</v>
      </c>
      <c r="C208" s="19"/>
      <c r="D208" s="19"/>
      <c r="E208" s="11"/>
      <c r="F208" s="16"/>
      <c r="G208" s="17">
        <f t="shared" si="7"/>
        <v>0</v>
      </c>
    </row>
    <row r="209" spans="2:7" ht="37.5" customHeight="1">
      <c r="B209" s="14">
        <f t="shared" si="8"/>
        <v>200</v>
      </c>
      <c r="C209" s="19"/>
      <c r="D209" s="19"/>
      <c r="E209" s="11"/>
      <c r="F209" s="16"/>
      <c r="G209" s="17">
        <f t="shared" si="3"/>
        <v>0</v>
      </c>
    </row>
    <row r="210" spans="2:7" ht="37.5" customHeight="1" thickBot="1">
      <c r="B210" s="21"/>
      <c r="C210" s="34" t="str">
        <f>"総計（"&amp;B10&amp;"～"&amp;B209&amp;")"</f>
        <v>総計（1～200)</v>
      </c>
      <c r="D210" s="22"/>
      <c r="E210" s="35">
        <f>SUM(E10:E209)</f>
        <v>0</v>
      </c>
      <c r="F210" s="35">
        <f>SUM(F10:F209)</f>
        <v>0</v>
      </c>
      <c r="G210" s="36">
        <f>SUM(G10:G209)</f>
        <v>0</v>
      </c>
    </row>
    <row r="211" spans="2:7">
      <c r="B211" s="40" t="s">
        <v>42</v>
      </c>
      <c r="C211" s="41"/>
      <c r="D211" s="41"/>
      <c r="E211" s="41"/>
      <c r="F211" s="41"/>
      <c r="G211" s="41"/>
    </row>
    <row r="212" spans="2:7">
      <c r="B212" s="39"/>
      <c r="C212" s="39"/>
      <c r="D212" s="39"/>
      <c r="E212" s="39"/>
      <c r="F212" s="39"/>
      <c r="G212" s="39"/>
    </row>
    <row r="213" spans="2:7">
      <c r="B213" s="38" t="s">
        <v>48</v>
      </c>
      <c r="C213" s="39"/>
      <c r="D213" s="39"/>
      <c r="E213" s="39"/>
      <c r="F213" s="39"/>
      <c r="G213" s="39"/>
    </row>
    <row r="214" spans="2:7">
      <c r="B214" s="39"/>
      <c r="C214" s="39"/>
      <c r="D214" s="39"/>
      <c r="E214" s="39"/>
      <c r="F214" s="39"/>
      <c r="G214" s="39"/>
    </row>
    <row r="215" spans="2:7" ht="20.25" customHeight="1">
      <c r="B215" s="37"/>
    </row>
  </sheetData>
  <mergeCells count="8">
    <mergeCell ref="B213:G214"/>
    <mergeCell ref="B211:G212"/>
    <mergeCell ref="B1:G1"/>
    <mergeCell ref="A2:H2"/>
    <mergeCell ref="B4:D4"/>
    <mergeCell ref="B7:B8"/>
    <mergeCell ref="B3:D3"/>
    <mergeCell ref="G3:G4"/>
  </mergeCells>
  <phoneticPr fontId="3"/>
  <conditionalFormatting sqref="G5">
    <cfRule type="cellIs" dxfId="2" priority="1" operator="equal">
      <formula>"切捨て"</formula>
    </cfRule>
    <cfRule type="cellIs" dxfId="1" priority="2" operator="equal">
      <formula>"切上げ"</formula>
    </cfRule>
    <cfRule type="containsText" dxfId="0" priority="3" operator="containsText" text="四捨五入">
      <formula>NOT(ISERROR(SEARCH("四捨五入",G5)))</formula>
    </cfRule>
  </conditionalFormatting>
  <dataValidations count="2">
    <dataValidation type="list" allowBlank="1" showInputMessage="1" showErrorMessage="1" sqref="G5" xr:uid="{D412CB47-993B-40E3-A7D2-05CA75AF261D}">
      <formula1>"四捨五入,切上げ,切捨て"</formula1>
    </dataValidation>
    <dataValidation type="list" allowBlank="1" showInputMessage="1" showErrorMessage="1" sqref="E4" xr:uid="{C2AF11C4-B5FA-431D-BE7D-3EBB8EF9DDA7}">
      <formula1>"３月,４月,５月"</formula1>
    </dataValidation>
  </dataValidations>
  <printOptions horizontalCentered="1"/>
  <pageMargins left="0.31496062992125984" right="0.31496062992125984" top="0.11811023622047245" bottom="0.11811023622047245" header="0.31496062992125984" footer="0.31496062992125984"/>
  <pageSetup paperSize="9" scale="67" fitToHeight="0" orientation="portrait" r:id="rId1"/>
  <rowBreaks count="6" manualBreakCount="6">
    <brk id="29" max="15" man="1"/>
    <brk id="84" max="15" man="1"/>
    <brk id="109" max="15" man="1"/>
    <brk id="134" max="15" man="1"/>
    <brk id="159" max="15" man="1"/>
    <brk id="18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総計（税込）</vt:lpstr>
      <vt:lpstr>一覧表（税込用）</vt:lpstr>
      <vt:lpstr>'一覧表（税込用）'!Print_Area</vt:lpstr>
      <vt:lpstr>'一覧表（税込用）'!Print_Titles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石井 千葉県LPガス協会</cp:lastModifiedBy>
  <cp:lastPrinted>2024-02-07T07:52:56Z</cp:lastPrinted>
  <dcterms:created xsi:type="dcterms:W3CDTF">2015-06-05T18:19:34Z</dcterms:created>
  <dcterms:modified xsi:type="dcterms:W3CDTF">2024-02-13T02:48:22Z</dcterms:modified>
</cp:coreProperties>
</file>